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4185" tabRatio="820" activeTab="0"/>
  </bookViews>
  <sheets>
    <sheet name="XT KQ THPT" sheetId="1" r:id="rId1"/>
    <sheet name="XT HOC BA" sheetId="2" r:id="rId2"/>
    <sheet name="XT theo DE AN TSR" sheetId="3" r:id="rId3"/>
    <sheet name="XT theo KQ ĐGNL" sheetId="4" r:id="rId4"/>
  </sheets>
  <definedNames>
    <definedName name="OLE_LINK13" localSheetId="1">'XT HOC BA'!#REF!</definedName>
    <definedName name="OLE_LINK13" localSheetId="0">'XT KQ THPT'!#REF!</definedName>
    <definedName name="OLE_LINK13" localSheetId="2">'XT theo DE AN TSR'!#REF!</definedName>
    <definedName name="OLE_LINK13" localSheetId="3">'XT theo KQ ĐGNL'!#REF!</definedName>
    <definedName name="OLE_LINK9" localSheetId="1">'XT HOC BA'!#REF!</definedName>
    <definedName name="OLE_LINK9" localSheetId="0">'XT KQ THPT'!#REF!</definedName>
    <definedName name="OLE_LINK9" localSheetId="2">'XT theo DE AN TSR'!#REF!</definedName>
    <definedName name="OLE_LINK9" localSheetId="3">'XT theo KQ ĐGNL'!#REF!</definedName>
    <definedName name="_xlnm.Print_Area" localSheetId="1">'XT HOC BA'!$A:$I</definedName>
    <definedName name="_xlnm.Print_Area" localSheetId="2">'XT theo DE AN TSR'!$A:$K</definedName>
    <definedName name="_xlnm.Print_Area" localSheetId="3">'XT theo KQ ĐGNL'!$A:$I</definedName>
    <definedName name="_xlnm.Print_Titles" localSheetId="1">'XT HOC BA'!$4:$4</definedName>
    <definedName name="_xlnm.Print_Titles" localSheetId="0">'XT KQ THPT'!$4:$4</definedName>
    <definedName name="_xlnm.Print_Titles" localSheetId="2">'XT theo DE AN TSR'!$4:$4</definedName>
    <definedName name="_xlnm.Print_Titles" localSheetId="3">'XT theo KQ ĐGNL'!$4:$4</definedName>
  </definedNames>
  <calcPr fullCalcOnLoad="1"/>
</workbook>
</file>

<file path=xl/comments1.xml><?xml version="1.0" encoding="utf-8"?>
<comments xmlns="http://schemas.openxmlformats.org/spreadsheetml/2006/main">
  <authors>
    <author>giga</author>
  </authors>
  <commentList>
    <comment ref="H161" authorId="0">
      <text>
        <r>
          <rPr>
            <b/>
            <sz val="9"/>
            <rFont val="Tahoma"/>
            <family val="2"/>
          </rPr>
          <t>giga:</t>
        </r>
        <r>
          <rPr>
            <sz val="9"/>
            <rFont val="Tahoma"/>
            <family val="2"/>
          </rPr>
          <t xml:space="preserve">
Môn 2 khác nhau
</t>
        </r>
      </text>
    </comment>
    <comment ref="H162" authorId="0">
      <text>
        <r>
          <rPr>
            <b/>
            <sz val="9"/>
            <rFont val="Tahoma"/>
            <family val="2"/>
          </rPr>
          <t>giga:</t>
        </r>
        <r>
          <rPr>
            <sz val="9"/>
            <rFont val="Tahoma"/>
            <family val="2"/>
          </rPr>
          <t xml:space="preserve">
Môn 2 khác nhau
</t>
        </r>
      </text>
    </comment>
  </commentList>
</comments>
</file>

<file path=xl/comments3.xml><?xml version="1.0" encoding="utf-8"?>
<comments xmlns="http://schemas.openxmlformats.org/spreadsheetml/2006/main">
  <authors>
    <author>ADMIN</author>
  </authors>
  <commentList>
    <comment ref="G119" authorId="0">
      <text>
        <r>
          <rPr>
            <b/>
            <sz val="9"/>
            <rFont val="Tahoma"/>
            <family val="2"/>
          </rPr>
          <t>ADMIN:</t>
        </r>
        <r>
          <rPr>
            <sz val="9"/>
            <rFont val="Tahoma"/>
            <family val="2"/>
          </rPr>
          <t xml:space="preserve">
ĐỐI TƯỢNG 1: ChƯa làm rõ tổ hợp xét tuyển
Đối tượng 4: chưa liệt kê môn bất kỳ là một trong những môn nào (cần làm rõ)
Đối tượng 5:điều chỉnh cách diễn đạt thành "điểm trung bình cộng của trung bình môn học năm học lớp 10, lớp 11 và học kỳ I lớp 12 trong </t>
        </r>
        <r>
          <rPr>
            <b/>
            <sz val="9"/>
            <rFont val="Tahoma"/>
            <family val="2"/>
          </rPr>
          <t>tổ hợp</t>
        </r>
        <r>
          <rPr>
            <sz val="9"/>
            <rFont val="Tahoma"/>
            <family val="2"/>
          </rPr>
          <t>" (và làm rõ tổ hợp môn: có thể bổ sung thêm cột tổ hợp xét tuyển hoặc liệt kê cụ thể)</t>
        </r>
      </text>
    </comment>
  </commentList>
</comments>
</file>

<file path=xl/sharedStrings.xml><?xml version="1.0" encoding="utf-8"?>
<sst xmlns="http://schemas.openxmlformats.org/spreadsheetml/2006/main" count="2478" uniqueCount="559">
  <si>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</si>
  <si>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</si>
  <si>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</si>
  <si>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</si>
  <si>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</si>
  <si>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</si>
  <si>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</si>
  <si>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</si>
  <si>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</si>
  <si>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</si>
  <si>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</si>
  <si>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</si>
  <si>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</si>
  <si>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</si>
  <si>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</si>
  <si>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</si>
  <si>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(12)</t>
  </si>
  <si>
    <t>Mã tổ hợp xét tuyển</t>
  </si>
  <si>
    <t xml:space="preserve">Tổ hợp xét tuyển </t>
  </si>
  <si>
    <t>Chỉ tiêu 
dự kiến</t>
  </si>
  <si>
    <t xml:space="preserve">Ghi chú: </t>
  </si>
  <si>
    <t>Mã trường</t>
  </si>
  <si>
    <t>(10)</t>
  </si>
  <si>
    <t>(11)</t>
  </si>
  <si>
    <t>THÔNG TIN ĐĂNG KÝ XÉT TUYỂN VÀO ĐẠI HỌC HỆ CHÍNH QUY NĂM 2020 THEO HỌC BẠ</t>
  </si>
  <si>
    <t>Nguyên tắc xét tuyển</t>
  </si>
  <si>
    <t>THÔNG TIN ĐĂNG KÝ XÉT TUYỂN NĂM 2020 THEO ĐỀ ÁN TUYỂN SINH RIÊNG</t>
  </si>
  <si>
    <t>Bằng nhau</t>
  </si>
  <si>
    <t>Kỹ thuật cơ sở hạ tầng</t>
  </si>
  <si>
    <t>Công nghệ sinh học</t>
  </si>
  <si>
    <t>(*)</t>
  </si>
  <si>
    <t>Tên ngành/chuyên ngành</t>
  </si>
  <si>
    <t>Đối tượng xét tuyển /Nguyên tắc xét tuyển</t>
  </si>
  <si>
    <r>
      <t xml:space="preserve">- </t>
    </r>
    <r>
      <rPr>
        <b/>
        <sz val="11"/>
        <rFont val="Times New Roman"/>
        <family val="1"/>
      </rPr>
      <t>Điểm xét tuyển (ĐXT)</t>
    </r>
    <r>
      <rPr>
        <sz val="11"/>
        <rFont val="Times New Roman"/>
        <family val="1"/>
      </rPr>
      <t xml:space="preserve"> = Tổng điểm các môn trong tổ hợp xét tuyển + Điểm ưu tiên</t>
    </r>
  </si>
  <si>
    <t>THÔNG TIN ĐĂNG KÝ XÉT TUYỂN NĂM 2020 THEO KẾT QUẢ THI ĐÁNH GIÁ NĂNG LỰC CỦA ĐHQG TP. HCM</t>
  </si>
  <si>
    <t>THÔNG TIN ĐĂNG KÝ XÉT TUYỂN VÀO ĐẠI HỌC HỆ CHÍNH QUY NĂM 2020 THEO KẾT QUẢ THI THPT</t>
  </si>
  <si>
    <r>
      <rPr>
        <b/>
        <sz val="11"/>
        <rFont val="Times New Roman"/>
        <family val="1"/>
      </rPr>
      <t>- Trường ĐHBK</t>
    </r>
    <r>
      <rPr>
        <sz val="11"/>
        <rFont val="Times New Roman"/>
        <family val="1"/>
      </rPr>
      <t xml:space="preserve">: Đối với mỗi ngành, Trường chỉ tổ chức đào tạo nếu tổng số thí sinh trúng tuyển theo tất cả các phương thức (tuyển thẳng, xét tuyển bằng học bạ, xét tuyển theo kết quả kỳ thi đánh giá năng lực, xét tuyển theo kết quả thi THPT năm 2020) lớn hơn 15. </t>
    </r>
  </si>
  <si>
    <t>V</t>
  </si>
  <si>
    <t>DSK</t>
  </si>
  <si>
    <t>TRƯỜNG ĐẠI HỌC SƯ PHẠM KỸ THUẬT</t>
  </si>
  <si>
    <t>Sư phạm Kỹ thuật công nghiệp
(chuyên ngành theo 14 ngành đào tạo tại Trường)</t>
  </si>
  <si>
    <t>1. Toán + Vật lý + Hóa học 
2. Toán + KHTN  + Ngữ văn 
3. Toán + Tiếng Anh + Ngữ văn
4. Toán + KHTN + Tiếng Anh</t>
  </si>
  <si>
    <t>1. A00
2. A16
3. D01
4. D90</t>
  </si>
  <si>
    <t>Ưu tiên môn Toán.</t>
  </si>
  <si>
    <t>Theo quy định của Bộ GD&amp;ĐT</t>
  </si>
  <si>
    <t>Thí sinh trúng tuyển sẽ đăng ký vào chuyên ngành  khi nhập học.</t>
  </si>
  <si>
    <t>Công nghệ thông tin</t>
  </si>
  <si>
    <t>1. Toán + Vật lý + Hóa học 
2. Toán + Vật lý  + Tiếng Anh 
3. Toán + Tiếng Anh + Ngữ văn
4. Toán + KHTN + Tiếng Anh</t>
  </si>
  <si>
    <t>1. A00
2. A01
3. D01
4. D90</t>
  </si>
  <si>
    <t>Công nghệ kỹ thuật xây dựng
(chuyên ngành Xây dựng dân dụng &amp; Công nghiệp)</t>
  </si>
  <si>
    <t>Công nghệ kỹ thuật giao thông
(chuyên ngành Xây dựng cầu đường)</t>
  </si>
  <si>
    <t>Công nghệ kỹ thuật cơ khí
(chuyên ngành Cơ khí chế tạo)</t>
  </si>
  <si>
    <t>Công nghệ kỹ thuật cơ điện tử</t>
  </si>
  <si>
    <t>Công nghệ kỹ thuật ô tô</t>
  </si>
  <si>
    <t>Công nghệ kỹ thuật nhiệt</t>
  </si>
  <si>
    <t>Công nghệ kỹ thuật điện, điện tử
(Gồm 02 chuyên ngành Kỹ thuật điện tử và Hệ thống cung cấp điện)</t>
  </si>
  <si>
    <t>Công nghệ kỹ thuật điện tử - viễn thông</t>
  </si>
  <si>
    <t>Công nghệ kỹ thuật điều khiển 
và tự động hóa</t>
  </si>
  <si>
    <t>Công nghệ vật liệu</t>
  </si>
  <si>
    <t>Công nghệ kỹ thuật môi trường</t>
  </si>
  <si>
    <t>1. Toán + Vật lý + Hóa học 
2. Toán + Vật lý  + Tiếng Anh 
3. Toán + Hóa học + Sinh học
4. Toán + Tiếng Anh + Ngữ văn</t>
  </si>
  <si>
    <t>1. A00
2. A01
3. B00
4. D01</t>
  </si>
  <si>
    <t>Kỹ thuật thực phẩm</t>
  </si>
  <si>
    <r>
      <t xml:space="preserve">- </t>
    </r>
    <r>
      <rPr>
        <b/>
        <sz val="11"/>
        <rFont val="Times New Roman"/>
        <family val="1"/>
      </rPr>
      <t>Trường ĐHSPKT</t>
    </r>
    <r>
      <rPr>
        <sz val="11"/>
        <rFont val="Times New Roman"/>
        <family val="1"/>
      </rPr>
      <t>: Trường hợp tổng số thí sinh trúng tuyển của một ngành &lt;15, các thí sinh sẽ được phép đăng ký chuyển sang ngành đào tạo khác có cùng tổ hợp xét tuyển, cùng phương thức tuyển và có điểm xét tuyển cao hơn điểm trúng tuyển của ngành sẽ chuyển sang.</t>
    </r>
  </si>
  <si>
    <t>VI</t>
  </si>
  <si>
    <t>DDP</t>
  </si>
  <si>
    <t>PHÂN HIỆU ĐHĐN TẠI KON TUM</t>
  </si>
  <si>
    <t>Giáo dục Tiểu học</t>
  </si>
  <si>
    <t>1. Toán + Vật lý + Hóa học
2. Toán + Địa lý + GDCD
3. Ngữ văn + Lịch sử + Địa lý
4. Ngữ văn + Toán + Tiếng Anh</t>
  </si>
  <si>
    <t xml:space="preserve">1. A00
2. A09
3. C00
4. D01 </t>
  </si>
  <si>
    <t>Không</t>
  </si>
  <si>
    <t>Kinh tế phát triển</t>
  </si>
  <si>
    <t>Quản lý nhà nước</t>
  </si>
  <si>
    <t>Quản trị kinh Doanh</t>
  </si>
  <si>
    <t xml:space="preserve"> 1.Toán + Vật lý + Hóa học
 2.Toán + Địa lý + GDCD
 3.Ngữ văn + Lịch sử + Địa lý 
 4.Ngữ văn + Toán + Tiếng Anh</t>
  </si>
  <si>
    <t>Kế Toán</t>
  </si>
  <si>
    <t xml:space="preserve"> 1.Toán + Vật lý + Hóa học 
 2.Toán + Địa lý + GDCD
 3.Ngữ văn + Lịch sử + Địa lý 
 4.Ngữ văn + Toán + Tiếng Anh</t>
  </si>
  <si>
    <t>Luật kinh tế</t>
  </si>
  <si>
    <t xml:space="preserve"> 1.Toán + Vật lý + Hóa học
 2.Toán + Địa lý + GDCD
 3.Ngữ văn + Lịch sử + Địa lý 
 4.Ngữ văn + Toán + Tiếng Anh </t>
  </si>
  <si>
    <t>1. Toán + Vật lý + Hóa học
2. Toán + Hóa học + Tiếng Anh
3. Toán + Sinh học + Tiếng Anh
4. Toán + Hóa học + Sinh học</t>
  </si>
  <si>
    <t xml:space="preserve">1. A00
2. D07
3. D08
4. B00 </t>
  </si>
  <si>
    <t>1. Toán + Vật lý + Hóa học
2. Toán + Vật lý + Tiếng Anh
3. Toán + Vật lý + Địa lý
4. Ngữ văn + Toán + Tiếng Anh</t>
  </si>
  <si>
    <t xml:space="preserve">1. A00
2. A01
3. A04
4. D01 </t>
  </si>
  <si>
    <t>Kỹ thuật xây dựng
(Chuyên ngành Xây dựng dân dụng và Công nghiệp)</t>
  </si>
  <si>
    <r>
      <t xml:space="preserve">- </t>
    </r>
    <r>
      <rPr>
        <b/>
        <sz val="11"/>
        <rFont val="Times New Roman"/>
        <family val="1"/>
      </rPr>
      <t>Phân hiệu ĐHĐN tại Kon Tum</t>
    </r>
    <r>
      <rPr>
        <sz val="11"/>
        <rFont val="Times New Roman"/>
        <family val="1"/>
      </rPr>
      <t>: Số lượng sinh viên tối thiểu để mở lớp: &gt;= 15 sinh viên</t>
    </r>
  </si>
  <si>
    <t>IX</t>
  </si>
  <si>
    <t>DDI</t>
  </si>
  <si>
    <t>KHOA CÔNG NGHỆ THÔNG TIN VÀ TRUYỀN THÔNG</t>
  </si>
  <si>
    <t>Quản trị kinh doanh</t>
  </si>
  <si>
    <t>7340101</t>
  </si>
  <si>
    <t xml:space="preserve">1. Toán + Vật lý + Hóa học
2. Toán + Vật lý + Tiếng Anh
3. Toán + Ngữ văn + Tiếng Anh
4. Toán + Khoa học tự nhiên + Tiếng Anh
</t>
  </si>
  <si>
    <t>Ưu tiên môn Toán</t>
  </si>
  <si>
    <t xml:space="preserve">ĐXT &gt;= 15,00
</t>
  </si>
  <si>
    <t>Công nghệ kỹ thuật máy tính</t>
  </si>
  <si>
    <t>7480108</t>
  </si>
  <si>
    <t>7480201</t>
  </si>
  <si>
    <t>III</t>
  </si>
  <si>
    <t>1. Toán + Vật lý + Hóa học
2. Toán + Tiếng Anh + Ngữ văn 
3. Toán + Hóa học + Ngữ văn
4. Toán + Vật lý  + Tiếng Anh</t>
  </si>
  <si>
    <t>Học sinh tốt nghiệp THPT có học lực lớp 12 xếp loại giỏi.</t>
  </si>
  <si>
    <t>1. Toán + Vật lý + Hóa học 
2. Toán + Vật lý + Tiếng Anh 
3. Toán + Hóa học + Sinh học
4. Toán + Tiếng Anh + Ngữ văn</t>
  </si>
  <si>
    <t>ĐXT &gt;= 18,00 
và không có môn nào &lt; 5,00</t>
  </si>
  <si>
    <t>IV</t>
  </si>
  <si>
    <t>1. Toán + Địa lý + GDCD
2. Toán + Địa lý + Tiếng Anh
3. Ngữ văn + Địa lý + Tiếng Anh
4. Toán + Ngữ văn + GDCD</t>
  </si>
  <si>
    <t xml:space="preserve"> Tổng điểm 3 môn theo tổ hợp &gt;=15,00</t>
  </si>
  <si>
    <t>1. Toán + Vật lý + Hóa học
2. Toán + Ngữ văn + Tiếng Anh
3. Toán + Ngữ văn + Địa lý
4. Toán + Địa lý + Tiếng Anh</t>
  </si>
  <si>
    <t>1. Toán + Vật lý + Hóa học
2. Toán + Vật lý + Sinh học
3. Toán + Vật lý + Địa lý
4. Toán + Sinh học + Địa lý</t>
  </si>
  <si>
    <r>
      <t xml:space="preserve">- </t>
    </r>
    <r>
      <rPr>
        <b/>
        <sz val="11"/>
        <rFont val="Times New Roman"/>
        <family val="1"/>
      </rPr>
      <t>Phân hiệu ĐHĐN tại Kon Tum:</t>
    </r>
    <r>
      <rPr>
        <sz val="11"/>
        <rFont val="Times New Roman"/>
        <family val="1"/>
      </rPr>
      <t xml:space="preserve"> Số lượng sinh viên tối thiểu để mở lớp: &gt;= 15 sinh viên</t>
    </r>
  </si>
  <si>
    <t>1. Toán + Vật lý + Hóa học
2. Toán + Vật lý + Tiếng Anh
3. Toán + Ngữ văn + Tiếng Anh
4. Toán + Hóa học + Tiếng Anh</t>
  </si>
  <si>
    <t>Sư phạm Kỹ thuật công nghiệp
(chuyên ngành theo 15 ngành đào tạo tại Trường)</t>
  </si>
  <si>
    <t>Không giới hạn chỉ tiêu nhưng nằm trong chỉ tiêu chung của từng ngành</t>
  </si>
  <si>
    <t xml:space="preserve">Trong trường hợp các thí sinh cùng giải HSG cấp tỉnh/ thành phố hoặc cùng đạt danh hiệu HSG cùng điểm thì sẽ xét đến điểm trung bình môn Toán của lớp 12. 
</t>
  </si>
  <si>
    <t>Đạt ngưỡng ĐBCL đầu vào theo quy định của Bộ GD&amp;ĐT</t>
  </si>
  <si>
    <t>Công nghệ kỹ thuật xây dựng
(Chuyên ngành Xây dựng dân dụng &amp; Công nghiệp)</t>
  </si>
  <si>
    <t>Công nghệ kỹ thuật giao thông
(Chuyên ngành Xây dựng cầu đường)</t>
  </si>
  <si>
    <t>Công nghệ kỹ thuật cơ khí
(Chuyên ngành Cơ khí chế tạo)</t>
  </si>
  <si>
    <t>3</t>
  </si>
  <si>
    <t>19</t>
  </si>
  <si>
    <t>Xét tuyển theo thứ tự từ điểm cao đến thấp cho đến hết chỉ tiêu và ưu tiên từ nguyện vọng 1 cho đến hết.</t>
  </si>
  <si>
    <t>Có điểm bài thi đánh giá năng lực từ 600 điểm trở lên</t>
  </si>
  <si>
    <t>7510201</t>
  </si>
  <si>
    <t>7510205</t>
  </si>
  <si>
    <t>7510301</t>
  </si>
  <si>
    <t>VII</t>
  </si>
  <si>
    <t xml:space="preserve"> </t>
  </si>
  <si>
    <t>VIII</t>
  </si>
  <si>
    <t>DDY</t>
  </si>
  <si>
    <t>KHOA Y DƯỢC</t>
  </si>
  <si>
    <t>Y khoa</t>
  </si>
  <si>
    <t>Ưu tiên theo thứ tự: Toán, Sinh học, Hóa học</t>
  </si>
  <si>
    <t>Điều dưỡng</t>
  </si>
  <si>
    <t>Răng - Hàm - Mặt</t>
  </si>
  <si>
    <t>Dược học (tổ hợp B00)</t>
  </si>
  <si>
    <t>7720201B</t>
  </si>
  <si>
    <t>Dược học (tổ hợp A00)</t>
  </si>
  <si>
    <t>7720201A</t>
  </si>
  <si>
    <t>Ưu tiên theo thứ tự: Toán, Hóa học, Vật lý</t>
  </si>
  <si>
    <r>
      <t xml:space="preserve">- </t>
    </r>
    <r>
      <rPr>
        <b/>
        <sz val="11"/>
        <rFont val="Times New Roman"/>
        <family val="1"/>
      </rPr>
      <t>Ngưỡng ĐBCL</t>
    </r>
    <r>
      <rPr>
        <sz val="11"/>
        <rFont val="Times New Roman"/>
        <family val="1"/>
      </rPr>
      <t xml:space="preserve"> đầu vào được công bố sau khi có kết quả thi THPT.</t>
    </r>
  </si>
  <si>
    <t>7720301</t>
  </si>
  <si>
    <t xml:space="preserve">Theo quy định của Bộ GD&amp;ĐT </t>
  </si>
  <si>
    <t>Toán +  Sinh học + Hóa học</t>
  </si>
  <si>
    <t>I</t>
  </si>
  <si>
    <t>DDK</t>
  </si>
  <si>
    <t>TRƯỜNG ĐẠI HỌC BÁCH KHOA</t>
  </si>
  <si>
    <t xml:space="preserve">1. Toán + Hóa học + Vật lý 
2. Toán + Hóa học + Tiếng Anh
3. Toán + Hóa học + Sinh học </t>
  </si>
  <si>
    <t>1. A00
2. D07
3. B00</t>
  </si>
  <si>
    <t>Ưu tiên theo thứ tự: Toán, Hóa học</t>
  </si>
  <si>
    <t>Công nghệ thông tin (Chất lượng cao - tiếng Nhật)</t>
  </si>
  <si>
    <t>7480201CLC</t>
  </si>
  <si>
    <t xml:space="preserve">1. Toán + Vật lý + Hóa  học
2. Toán + Vật lý  + Tiếng Anh
3. Toán + Vật lý  + Tiếng Nhật </t>
  </si>
  <si>
    <t>1. A00
2. A01
3. D28</t>
  </si>
  <si>
    <t>Ưu tiên theo thứ tự: Toán, Vật lý</t>
  </si>
  <si>
    <t>Công nghệ thông tin (Chất lượng cao, Đặc thù - Hợp tác doanh nghiệp)</t>
  </si>
  <si>
    <t>7480201CLC1</t>
  </si>
  <si>
    <t xml:space="preserve">1. Toán + Vật lý + Hóa  học
2. Toán + Vật lý  + Tiếng Anh </t>
  </si>
  <si>
    <t>1. A00
2. A01</t>
  </si>
  <si>
    <t>Công nghệ thông tin (Đặc thù - Hợp tác doanh nghiệp)</t>
  </si>
  <si>
    <t>Công nghệ kỹ thuật vật liệu xây dựng</t>
  </si>
  <si>
    <t>Công nghệ chế tạo máy</t>
  </si>
  <si>
    <t>Quản lý công nghiệp</t>
  </si>
  <si>
    <t xml:space="preserve">Công nghệ dầu khí và khai thác dầu </t>
  </si>
  <si>
    <t xml:space="preserve">1. Toán + Hóa học + Vật lý
2. Toán + Hóa học + Tiếng Anh </t>
  </si>
  <si>
    <t xml:space="preserve">1. A00
2. D07 </t>
  </si>
  <si>
    <t>Kỹ thuật cơ khí - chuyên ngành Cơ khí động lực (Chất lượng cao)</t>
  </si>
  <si>
    <t>7520103CLC</t>
  </si>
  <si>
    <t xml:space="preserve">Kỹ thuật cơ khí - chuyên ngành Cơ khí động lực </t>
  </si>
  <si>
    <t>7520103A</t>
  </si>
  <si>
    <t>Kỹ thuật cơ điện tử (Chất lượng cao)</t>
  </si>
  <si>
    <t>7520114CLC</t>
  </si>
  <si>
    <t xml:space="preserve">Kỹ thuật cơ điện tử </t>
  </si>
  <si>
    <t>Kỹ thuật nhiệt (Chất lượng cao)</t>
  </si>
  <si>
    <t>7520115CLC</t>
  </si>
  <si>
    <t>Kỹ thuật nhiệt</t>
  </si>
  <si>
    <t>Kỹ thuật tàu thủy</t>
  </si>
  <si>
    <t>Kỹ thuật điện (Chất lượng cao)</t>
  </si>
  <si>
    <t>7520201CLC</t>
  </si>
  <si>
    <t xml:space="preserve">Kỹ thuật điện </t>
  </si>
  <si>
    <t>Kỹ thuật điện tử - viễn thông (Chất lượng cao)</t>
  </si>
  <si>
    <t>7520207CLC</t>
  </si>
  <si>
    <t>Kỹ thuật điện tử - viễn thông</t>
  </si>
  <si>
    <t>Kỹ thuật điều khiển và tự động hóa (Chất lượng cao)</t>
  </si>
  <si>
    <t>7520216CLC</t>
  </si>
  <si>
    <t xml:space="preserve">Kỹ thuật điều khiển và tự động hóa </t>
  </si>
  <si>
    <t>Kỹ thuật hóa học</t>
  </si>
  <si>
    <t xml:space="preserve">Kỹ thuật môi trường </t>
  </si>
  <si>
    <t>Công nghệ thực phẩm (Chất lượng cao)</t>
  </si>
  <si>
    <t>7540101CLC</t>
  </si>
  <si>
    <t xml:space="preserve">Công nghệ thực phẩm </t>
  </si>
  <si>
    <t>Kiến trúc (Chất lượng cao)</t>
  </si>
  <si>
    <t>7580101CLC</t>
  </si>
  <si>
    <r>
      <t>1. Vẽ MT + Toán + Vật lý 
2. Vẽ MT + Toán + Ngữ Văn
3.</t>
    </r>
    <r>
      <rPr>
        <b/>
        <sz val="11"/>
        <rFont val="Times New Roman"/>
        <family val="1"/>
      </rPr>
      <t xml:space="preserve"> </t>
    </r>
    <r>
      <rPr>
        <sz val="11"/>
        <rFont val="Times New Roman"/>
        <family val="1"/>
      </rPr>
      <t>Vẽ MT + Toán + Tiếng Anh</t>
    </r>
  </si>
  <si>
    <t>1. V00
2. V01
3. V02</t>
  </si>
  <si>
    <t>Ưu tiên theo thứ tự: Vẽ MT, Toán</t>
  </si>
  <si>
    <t xml:space="preserve">Kiến trúc </t>
  </si>
  <si>
    <t>Điểm môn Vẽ MT&gt;=5,00 và (*)</t>
  </si>
  <si>
    <t>Kỹ thuật xây dựng (chuyên ngành Xây dựng dân dụng &amp; công nghiệp - Chất lượng cao)</t>
  </si>
  <si>
    <t>7580201CLC</t>
  </si>
  <si>
    <t>Kỹ thuật xây dựng (chuyên ngành Xây dựng dân dụng &amp; công nghiệp)</t>
  </si>
  <si>
    <t>Kỹ thuật xây dựng (chuyên ngành Tin học xây dựng)</t>
  </si>
  <si>
    <t>7580201A</t>
  </si>
  <si>
    <t>Kỹ thuật xây dựng công trình thủy</t>
  </si>
  <si>
    <t>Kỹ thuật xây dựng công trình giao thông (Chất lượng cao)</t>
  </si>
  <si>
    <t>7580205CLC</t>
  </si>
  <si>
    <t>Kỹ thuật xây dựng công trình giao thông</t>
  </si>
  <si>
    <t>Kinh tế xây dựng (Chất lượng cao)</t>
  </si>
  <si>
    <t>7580301CLC</t>
  </si>
  <si>
    <t xml:space="preserve">Kinh tế xây dựng </t>
  </si>
  <si>
    <t>Quản lý tài nguyên &amp; môi trường</t>
  </si>
  <si>
    <t>Kỹ thuật hệ thống công nghiệp</t>
  </si>
  <si>
    <t>Chương trình tiên tiến Việt-Mỹ ngành Điện tử viễn thông</t>
  </si>
  <si>
    <r>
      <t xml:space="preserve">1. </t>
    </r>
    <r>
      <rPr>
        <b/>
        <sz val="11"/>
        <rFont val="Times New Roman"/>
        <family val="1"/>
      </rPr>
      <t>Tiếng Anh*2</t>
    </r>
    <r>
      <rPr>
        <sz val="11"/>
        <rFont val="Times New Roman"/>
        <family val="1"/>
      </rPr>
      <t xml:space="preserve"> + Toán + Vật lý
2. </t>
    </r>
    <r>
      <rPr>
        <b/>
        <sz val="11"/>
        <rFont val="Times New Roman"/>
        <family val="1"/>
      </rPr>
      <t xml:space="preserve">Tiếng Anh*2 </t>
    </r>
    <r>
      <rPr>
        <sz val="11"/>
        <rFont val="Times New Roman"/>
        <family val="1"/>
      </rPr>
      <t>+ Toán + Hóa học</t>
    </r>
  </si>
  <si>
    <t>1. A01
2. D07</t>
  </si>
  <si>
    <t>Ưu tiên theo thứ tự: Anh, Toán</t>
  </si>
  <si>
    <t>Chương trình tiên tiến Việt-Mỹ ngành Hệ thống nhúng</t>
  </si>
  <si>
    <r>
      <t xml:space="preserve">1. </t>
    </r>
    <r>
      <rPr>
        <b/>
        <sz val="11"/>
        <rFont val="Times New Roman"/>
        <family val="1"/>
      </rPr>
      <t xml:space="preserve">Tiếng Anh*2 </t>
    </r>
    <r>
      <rPr>
        <sz val="11"/>
        <rFont val="Times New Roman"/>
        <family val="1"/>
      </rPr>
      <t xml:space="preserve">+ Toán + Vật lý
2. </t>
    </r>
    <r>
      <rPr>
        <b/>
        <sz val="11"/>
        <rFont val="Times New Roman"/>
        <family val="1"/>
      </rPr>
      <t>Tiếng Anh*2</t>
    </r>
    <r>
      <rPr>
        <sz val="11"/>
        <rFont val="Times New Roman"/>
        <family val="1"/>
      </rPr>
      <t xml:space="preserve"> + Toán + Hóa học</t>
    </r>
  </si>
  <si>
    <t>Chương trình Kỹ sư chất lượng cao Việt - Pháp (PFIEV)</t>
  </si>
  <si>
    <t>PFIEV</t>
  </si>
  <si>
    <r>
      <t>1.</t>
    </r>
    <r>
      <rPr>
        <b/>
        <sz val="11"/>
        <rFont val="Times New Roman"/>
        <family val="1"/>
      </rPr>
      <t xml:space="preserve"> Toán*3</t>
    </r>
    <r>
      <rPr>
        <sz val="11"/>
        <rFont val="Times New Roman"/>
        <family val="1"/>
      </rPr>
      <t xml:space="preserve"> + </t>
    </r>
    <r>
      <rPr>
        <b/>
        <sz val="11"/>
        <rFont val="Times New Roman"/>
        <family val="1"/>
      </rPr>
      <t xml:space="preserve">Vật lý*2 </t>
    </r>
    <r>
      <rPr>
        <sz val="11"/>
        <rFont val="Times New Roman"/>
        <family val="1"/>
      </rPr>
      <t xml:space="preserve">+ Hóa học
2. </t>
    </r>
    <r>
      <rPr>
        <b/>
        <sz val="11"/>
        <rFont val="Times New Roman"/>
        <family val="1"/>
      </rPr>
      <t>Toán*3</t>
    </r>
    <r>
      <rPr>
        <sz val="11"/>
        <rFont val="Times New Roman"/>
        <family val="1"/>
      </rPr>
      <t xml:space="preserve"> + </t>
    </r>
    <r>
      <rPr>
        <b/>
        <sz val="11"/>
        <rFont val="Times New Roman"/>
        <family val="1"/>
      </rPr>
      <t>Vật lý*2</t>
    </r>
    <r>
      <rPr>
        <sz val="11"/>
        <rFont val="Times New Roman"/>
        <family val="1"/>
      </rPr>
      <t xml:space="preserve"> + Tiếng Anh</t>
    </r>
  </si>
  <si>
    <t>1. A00
2. A01</t>
  </si>
  <si>
    <t>Công nghệ thông tin (Chất lượng cao, Đặc thù - Hợp tác doanh nghiệp), chuyên ngành Khoa học dữ liệu và Trí tuệ nhân tạo</t>
  </si>
  <si>
    <t>7480201CLC2</t>
  </si>
  <si>
    <t>Kỹ thuật cơ khí - chuyên ngành Cơ khí hàng không</t>
  </si>
  <si>
    <t>7520103B</t>
  </si>
  <si>
    <t>Kỹ thuật máy tính</t>
  </si>
  <si>
    <t>ĐXT &gt;=18,00 và không có môn nào &lt; 5,00</t>
  </si>
  <si>
    <t>ĐXT &gt;=16,00 và không có môn nào &lt; 5,00</t>
  </si>
  <si>
    <t>Kinh tế xây dựng</t>
  </si>
  <si>
    <t xml:space="preserve">Lấy theo thứ tự điểm bài thi đánh giá năng lực từ cao xuống thấp cho đến đủ chỉ tiêu </t>
  </si>
  <si>
    <t>Công bố khi có kết quả kỳ thi đánh giá năng lực của ĐHQG TP.HCM 2020</t>
  </si>
  <si>
    <t>DDS</t>
  </si>
  <si>
    <t>TRƯỜNG ĐẠI HỌC SƯ PHẠM</t>
  </si>
  <si>
    <t>1. Toán + Ngữ văn + Tiếng Anh</t>
  </si>
  <si>
    <t>1.D01</t>
  </si>
  <si>
    <t>Giáo dục Chính trị</t>
  </si>
  <si>
    <t>1. Ngữ văn + Lịch sử + Địa lý
2. Ngữ văn + GDCD + Địa lý
3. Ngữ văn + Tiếng Anh + GDCD
4. Ngữ văn + GDCD + Lịch sử</t>
  </si>
  <si>
    <t>1.C00
2.C20
3.D66
4.C19</t>
  </si>
  <si>
    <t>Ưu tiên môn Ngữ văn</t>
  </si>
  <si>
    <t>Sư phạm Toán học</t>
  </si>
  <si>
    <t xml:space="preserve">1. Toán + Vật lý + Hóa học 
2. Toán + Vật lý + Tiếng Anh </t>
  </si>
  <si>
    <t>1.A00
2.A01</t>
  </si>
  <si>
    <t>Sư phạm Tin học</t>
  </si>
  <si>
    <t>Sư phạm Vật lý</t>
  </si>
  <si>
    <t>1. Vật lý + Toán + Hóa học  
2. Vật lý + Toán + Tiếng Anh 
3. Vật lý + Toán + Sinh học</t>
  </si>
  <si>
    <t>1.A00
2.A01
3.A02</t>
  </si>
  <si>
    <t>Ưu tiên môn Vật lý</t>
  </si>
  <si>
    <t>Sư phạm Hoá học</t>
  </si>
  <si>
    <t>1. Hóa học + Toán + Vật lý
2. Hóa học + Toán + Tiếng Anh
3. Hóa học + Toán + Sinh học</t>
  </si>
  <si>
    <t>1.A00
2.D07
3.B00</t>
  </si>
  <si>
    <t>Ưu tiên môn Hóa học</t>
  </si>
  <si>
    <t>Sư phạm Sinh học</t>
  </si>
  <si>
    <t xml:space="preserve">1. Sinh học + Toán + Hóa học
2. Sinh học + Toán + Tiếng Anh </t>
  </si>
  <si>
    <t>1.B00
2.D08</t>
  </si>
  <si>
    <t>Ưu tiên môn Sinh học</t>
  </si>
  <si>
    <t>Sư phạm Ngữ văn</t>
  </si>
  <si>
    <t>1. Ngữ văn + Lịch sử + Địa lý
2. Ngữ văn + GDCD + Toán
3. Ngữ văn + GDCD + Tiếng Anh</t>
  </si>
  <si>
    <t>1.C00
2.C14
3.D66</t>
  </si>
  <si>
    <t>Sư phạm Lịch sử</t>
  </si>
  <si>
    <t>1. Lịch sử + Ngữ văn + Địa lý
2. Lịch sử + Ngữ văn + GDCD</t>
  </si>
  <si>
    <t>1.C00
2.C19</t>
  </si>
  <si>
    <t>Ưu tiên môn Lịch sử</t>
  </si>
  <si>
    <t>Sư phạm Địa lý</t>
  </si>
  <si>
    <t>1. Địa lý + Ngữ văn + Lịch sử 
2. Địa lý + Ngữ văn + Tiếng Anh</t>
  </si>
  <si>
    <t>1.C00
2.D15</t>
  </si>
  <si>
    <t>Ưu tiên môn Địa lý</t>
  </si>
  <si>
    <t>Giáo dục Mầm non</t>
  </si>
  <si>
    <t>1.M02
2.M03</t>
  </si>
  <si>
    <t>Ưu tiên môn Năng khiếu 1</t>
  </si>
  <si>
    <t>Sư phạm Âm nhạc</t>
  </si>
  <si>
    <t>1. Năng khiếu 1 (Thẩm âm, Tiết tấu)*2 + Năng khiếu 2 (Hát, Nhạc cụ)*2 + Ngữ Văn</t>
  </si>
  <si>
    <t>1.N00</t>
  </si>
  <si>
    <t>Sư phạm Khoa học tự nhiên</t>
  </si>
  <si>
    <t>1.Toán + Vật lý + Hóa học  
2.Toán + Sinh học + Vật lý 
3.Toán + Hóa học + Sinh học                  4.Toán + KHTN + Tiếng Anh</t>
  </si>
  <si>
    <t>1.A00
2.A02
3.B00
4.D90</t>
  </si>
  <si>
    <t>Sư phạm Lịch sử- Địa lý</t>
  </si>
  <si>
    <t>1. Ngữ văn+ Lịch sử + Địa lý
2. Ngữ văn + KHXH + Tiếng Anh
3. Ngữ văn + Lịch sử + GDCD
4. Ngữ văn + Địa lý + GDCD</t>
  </si>
  <si>
    <t>1.C00
2.D78
3.C19
4.C20</t>
  </si>
  <si>
    <t>Giáo dục Công dân</t>
  </si>
  <si>
    <t>1. Ngữ văn + Lịch sử + Địa lý
2. Ngữ văn + GDCD +  Địa lý
3. Ngữ văn + Tiếng Anh + GDCD 
4. Ngữ văn + GDCD + Lịch sử</t>
  </si>
  <si>
    <t>Sư phạm Tin học và Công nghệ Tiểu học</t>
  </si>
  <si>
    <t>1. Toán + Vật lý + Hóa học     
2. Toán  + Sinh học + Vật lý 
3. Toán  + Ngữ văn + Tiếng Anh</t>
  </si>
  <si>
    <t xml:space="preserve">1.A00
2.A02
3.D01      </t>
  </si>
  <si>
    <t>Sư phạm Công nghệ</t>
  </si>
  <si>
    <t>1.Toán + Vật lý + Hóa học  
2.Toán + Sinh học + Vật lý 
3.Toán + Hóa học + Sinh học 
4.Toán + KHTN + Tiếng Anh</t>
  </si>
  <si>
    <t>Giáo dục thể chất</t>
  </si>
  <si>
    <t xml:space="preserve">1.Năng khiếu TDTT (Bật xa tại chỗ, chạy 100m)*2 + Toán + Sinh học 
2.Năng khiếu TDTT (Bật xa tại chỗ, chạy 100m)*2 + Toán + Ngữ Văn 
3.Năng khiếu TDTT (Bật xa tại chỗ, chạy 100m)*2 + Ngữ Văn + Sinh học
4.Năng khiếu TDTT (Bật xa tại chỗ, chạy 100m)*2 + Ngữ văn + Giáo dục công dân </t>
  </si>
  <si>
    <t>1.T00
2.T01
3.T02
4.T05</t>
  </si>
  <si>
    <t>Ưu tiên môn Năng khiếu TDTT</t>
  </si>
  <si>
    <t xml:space="preserve">Công nghệ Sinh học </t>
  </si>
  <si>
    <t>1. Toán + Sinh học + Hóa học 
2. Toán + Sinh học + Tiếng Anh        
3. Toán + Vật lý + Hóa học</t>
  </si>
  <si>
    <t>1.B00
2.D08
3.A00</t>
  </si>
  <si>
    <t>Hóa học, gồm các chuyên ngành: 
1. Hóa Dược; 
2. Hóa phân tích môi trường</t>
  </si>
  <si>
    <t>1. Hóa học + Toán + Vật lý
2. Hóa học + Toán + Tiếng Anh
3. Hóa học + Toán + Sinh học</t>
  </si>
  <si>
    <t>Hóa học (chuyên ngành Hóa Dược - Chất lượng cao)</t>
  </si>
  <si>
    <t>7440112CLC</t>
  </si>
  <si>
    <t>1. Hóa học  + Toán + Vật lý
2. Hóa học + Toán + Tiếng Anh
3. Hóa học + Toán + Sinh học</t>
  </si>
  <si>
    <t xml:space="preserve">Công nghệ thông tin </t>
  </si>
  <si>
    <t>1. Toán + Vật lý + Hóa học
2. Toán + Vật lý + Tiếng Anh</t>
  </si>
  <si>
    <t>Công nghệ thông tin (Chất lượng cao)</t>
  </si>
  <si>
    <t>Văn học</t>
  </si>
  <si>
    <t>1. Ngữ văn + Lịch sử + Địa lý
2. Ngữ văn + Địa lý + Tiếng Anh
3. Ngữ văn + GDCD + Toán
4. Ngữ văn + GDCD + Tiếng Anh</t>
  </si>
  <si>
    <t>1.C00
2.D15
3.C14
4.D66</t>
  </si>
  <si>
    <t>Lịch sử (chuyên ngành Quan hệ quốc tế)</t>
  </si>
  <si>
    <t>1. Lịch sử + Ngữ văn +  Địa lý
2. Lịch sử + Ngữ văn + GDCD
3. Lịch sử + Ngữ văn + Tiếng Anh</t>
  </si>
  <si>
    <t>1.C00
2.C19
3.D14</t>
  </si>
  <si>
    <t>Địa lý học (chuyên ngành  Địa lý du lịch)</t>
  </si>
  <si>
    <t>1. Địa lý + Ngữ văn + Lịch sử
2. Địa lý + Ngữ văn + Tiếng Anh</t>
  </si>
  <si>
    <t xml:space="preserve">1.C00
2.D15 </t>
  </si>
  <si>
    <t>Việt Nam học (chuyên ngành Văn hóa du lịch)</t>
  </si>
  <si>
    <t>1. Ngữ văn + Địa lý + Lịch sử
2. Ngữ văn + Địa lý + Tiếng Anh
3. Ngữ văn + Lịch sử + Tiếng Anh</t>
  </si>
  <si>
    <t>1.C00
2.D15
3.D14</t>
  </si>
  <si>
    <t>Việt Nam học (chuyên ngành Văn hóa Du lịch - Chất lượng cao)</t>
  </si>
  <si>
    <t>7310630CLC</t>
  </si>
  <si>
    <t xml:space="preserve">Văn hoá học </t>
  </si>
  <si>
    <t>Tâm lý học</t>
  </si>
  <si>
    <t>1. Ngữ văn + Địa lý + Lịch sử
2. Ngữ văn + Tiếng Anh + Toán
3. Sinh học + Toán + Hóa học</t>
  </si>
  <si>
    <t>1.C00
2.D01
3.B00</t>
  </si>
  <si>
    <t>Tâm lý học (Chất lượng cao)</t>
  </si>
  <si>
    <t>7310401CLC</t>
  </si>
  <si>
    <t>Công tác xã hội</t>
  </si>
  <si>
    <t>1. Ngữ văn + Địa lý + Lịch sử
2. Ngữ văn + Tiếng Anh + Toán</t>
  </si>
  <si>
    <t>1.C00
2.D01</t>
  </si>
  <si>
    <t>Báo chí</t>
  </si>
  <si>
    <t>Báo chí (Chất lượng cao)</t>
  </si>
  <si>
    <t>7320101CLC</t>
  </si>
  <si>
    <t>Quản lý tài nguyên và môi trường</t>
  </si>
  <si>
    <t>Quản lý tài nguyên và môi trường (Chất lượng cao)</t>
  </si>
  <si>
    <t>7850101CLC</t>
  </si>
  <si>
    <t>Công nghệ thông tin (ưu tiên)</t>
  </si>
  <si>
    <t>7480201DT</t>
  </si>
  <si>
    <t>II</t>
  </si>
  <si>
    <t>1. Ngữ Văn + Năng khiếu 1 (Thẩm âm, Tiết tấu)*2 + Năng khiếu 2 (Hát, Nhạc cụ)*2</t>
  </si>
  <si>
    <t>Theo quy định của Bộ GD&amp;ĐT
(ngoại trừ tiêu chí điểm xét tốt nghiệp THPT từ 6,5 trở lên)</t>
  </si>
  <si>
    <t xml:space="preserve">Công nghệ sinh học </t>
  </si>
  <si>
    <t>Tổng điểm 3 môn theo tổ hợp &gt;=15,00</t>
  </si>
  <si>
    <t>Địa lý học (chuyên ngành: Địa lý du lịch)</t>
  </si>
  <si>
    <t>7420201KT</t>
  </si>
  <si>
    <t>Đặt lớp ở Phân hiệu ĐHĐN tại Kon Tum</t>
  </si>
  <si>
    <t>7440112KT</t>
  </si>
  <si>
    <t>7229030KT</t>
  </si>
  <si>
    <t>7229010KT</t>
  </si>
  <si>
    <t>7760101KT</t>
  </si>
  <si>
    <t>7850101KT</t>
  </si>
  <si>
    <t>7229040KT</t>
  </si>
  <si>
    <t>Xét theo thứ tự điểm bài thi đánh giá năng lực từ cao đến thấp cho đến đủ chỉ tiêu</t>
  </si>
  <si>
    <t>DDV</t>
  </si>
  <si>
    <t>VIỆN NGHIÊN CỨU VÀ ĐÀO TẠO VIỆT ANH</t>
  </si>
  <si>
    <t>Quản trị và Kinh doanh quốc tế</t>
  </si>
  <si>
    <t>1. Toán + Vật lý + Hoá học
2. Toán + Tiếng Anh + Vật lý
3. Toán + Tiếng Anh + Ngữ Văn
4. Toán + Tiếng Anh + Địa lí</t>
  </si>
  <si>
    <t>1. A00
2. A01
3. D01
4. D10</t>
  </si>
  <si>
    <t>Khoa học và Kỹ thuật Máy tính</t>
  </si>
  <si>
    <t>Khoa học Y sinh</t>
  </si>
  <si>
    <t>1. Toán + Hoá học + Vật lý
2. Toán + Tiếng Anh + Hoá học
3. Toán + Hoá học + Sinh học
4. Toán + Tiếng Anh +Sinh học</t>
  </si>
  <si>
    <t>1. A00
2. D07
3. B00
4. D08</t>
  </si>
  <si>
    <t>Khoa học Dữ liệu (Đặc thù)</t>
  </si>
  <si>
    <t>7480205DT</t>
  </si>
  <si>
    <t xml:space="preserve">1. Toán + Vật lý + Hoá học
2. Toán + Tiếng Anh + Vật lý
3. Toán + Tiếng Anh + Ngữ Văn
4. Toán + Tiếng Anh + Sinh học 
</t>
  </si>
  <si>
    <t>1. A00
2. A01
3. D01
4. D08</t>
  </si>
  <si>
    <t>VIỆN NGHIÊN CỨU VÀ ĐÀO TẠO VIỆT - ANH</t>
  </si>
  <si>
    <t>1. Toán + Vật Lý + Hóa học
2. Toán + Tiếng Anh + Vật Lý
3. Toán + Tiếng Anh + Ngữ Văn
4. Toán + Tiếng Anh + Địa lý</t>
  </si>
  <si>
    <t xml:space="preserve">
1. ĐXT &gt;= 18,0
2. Bài tự luận cá nhân xếp loại ĐẠT
3. Tham gia phỏng vấn của hội đồng tuyển sinh Viện Nghiên cứu và Đào tạo Việt - Anh và xếp loại ĐẠT
</t>
  </si>
  <si>
    <t>Xét tuyển dựa vào:
- Điểm trung bình 5 học kỳ (10, 11 và học kỳ 1 lớp 12) của 3 môn trong tổ hợp xét tuyển
- Kết quả kỳ phỏng vấn tuyển sinh căn cứ vào: Bài luận cá nhân, thành tích, trả lời phỏng vấn
- Buổi phỏng vấn để xác định thí sinh có "Phù hợp" hoặc "Không phù hợp" và là buổi trao đổi đồng kiến tạo nhằm có những thảo luận ban đầu cho một quá trình đồng hành tương lai giữa thí sinh và nhà trường</t>
  </si>
  <si>
    <t>1. Toán + Ngữ văn + Tiếng Anh
2. Toán + Vật lý + Hóa học
3. Toán + Ngữ văn + Vật lý
4. Toán + Vật lý + Tiếng Anh</t>
  </si>
  <si>
    <t>1. Toán + Vật lý + Hóa học
2. Toán + Hóa học + Sinh học
3. Toán + Hóa học + Tiếng Anh
4. Toán + Sinh học + Tiếng Anh</t>
  </si>
  <si>
    <t xml:space="preserve">1. Toán + Vật lý + Hoá học
2. Toán + Tiếng Anh + Vật lý
3. Toán + Tiếng Anh + Ngữ văn
4. Toán + Tiếng Anh + Sinh học 
</t>
  </si>
  <si>
    <t>Viện Nghiên cứu và Đào tạo Việt - Anh</t>
  </si>
  <si>
    <t>Không giới hạn nhưng nằm trong chỉ tiêu chung của từng ngành.</t>
  </si>
  <si>
    <t>Lấy theo thứ tự điểm thi từ cao xuống thấp cho đến khi đủ chỉ tiêu</t>
  </si>
  <si>
    <t>DDQ</t>
  </si>
  <si>
    <t>TRƯỜNG ĐẠI HỌC KINH TẾ</t>
  </si>
  <si>
    <t>1.A00 2.A01 3.D01 4.D90</t>
  </si>
  <si>
    <t>Không có</t>
  </si>
  <si>
    <t>Marketing</t>
  </si>
  <si>
    <t>Kinh doanh quốc tế</t>
  </si>
  <si>
    <t>Kinh doanh thương mại</t>
  </si>
  <si>
    <t>Thương mại điện tử</t>
  </si>
  <si>
    <t>Tài chính - Ngân hàng</t>
  </si>
  <si>
    <t>Kế toán</t>
  </si>
  <si>
    <t>Kiểm toán</t>
  </si>
  <si>
    <t>Quản trị nhân lực</t>
  </si>
  <si>
    <t>Hệ thống thông tin quản lý</t>
  </si>
  <si>
    <t>Luật</t>
  </si>
  <si>
    <t>1.A00 2.A01 3.D01 4.D96</t>
  </si>
  <si>
    <t>Khoa học dữ liệu và phân tích kinh doanh</t>
  </si>
  <si>
    <t>Kinh tế</t>
  </si>
  <si>
    <t>Quản lý Nhà nước</t>
  </si>
  <si>
    <t>Thống kê kinh tế</t>
  </si>
  <si>
    <t>Quản trị Dịch vụ du lịch và lữ hành</t>
  </si>
  <si>
    <t>Quản trị khách sạn</t>
  </si>
  <si>
    <r>
      <t xml:space="preserve">- </t>
    </r>
    <r>
      <rPr>
        <b/>
        <sz val="11"/>
        <rFont val="Times New Roman"/>
        <family val="1"/>
      </rPr>
      <t>Trường ĐHKT</t>
    </r>
    <r>
      <rPr>
        <sz val="11"/>
        <rFont val="Times New Roman"/>
        <family val="1"/>
      </rPr>
      <t>: Đối với mỗi ngành/chuyên ngành, Trường chỉ tổ chức đào tạo nếu số lượng trúng tuyển theo tất cả các đối tượng lớn hơn hoặc bằng 15. Trong trường hợp sinh viên trúng tuyển vào ngành có số lượng trúng tuyển dưới 15, sẽ được phép đăng ký chuyển sang ngành đào tạo khác trong cùng đối tượng xét tuyển có điểm trúng tuyển thấp hơn hoặc bằng điểm trúng tuyển ngành đã đăng ký</t>
    </r>
  </si>
  <si>
    <t xml:space="preserve">1. Toán + Vật lý + Hóa học
2. Toán + Vật lý + Tiếng Anh
3. Ngữ văn + Toán + Tiếng Anh
</t>
  </si>
  <si>
    <t>Ưu tiên xét tuyển theo điểm xét tuyển môn Toán trong tổ hợp môn xét tuyển</t>
  </si>
  <si>
    <t xml:space="preserve">Thương mại điện tử </t>
  </si>
  <si>
    <t xml:space="preserve">Hệ thống thông tin quản lý </t>
  </si>
  <si>
    <t xml:space="preserve">1. Toán + Vật lí + Hóa học
2. Toán + Vật lí + Tiếng Anh
3. Ngữ văn + Toán + Tiếng Anh
</t>
  </si>
  <si>
    <t xml:space="preserve">1. Toán + Vật lí + Hóa học
2. Toán + Vật lí + Tiếng Anh
3. Ngữ văn + Toán + Tiếng Anh
</t>
  </si>
  <si>
    <t xml:space="preserve">Quản trị Dịch vụ du lịch và lữ hành </t>
  </si>
  <si>
    <t>1. Toán + Vật lí + Hóa học
2. Toán + Vật lí + Tiếng Anh
3. Ngữ văn + Toán + Tiếng Anh</t>
  </si>
  <si>
    <t xml:space="preserve">Quản trị khách sạn </t>
  </si>
  <si>
    <t>ĐXT &gt;=18,00</t>
  </si>
  <si>
    <t>Xét theo thứ tự điểm bài thi đánh giá
 năng lực từ cao đến thấp</t>
  </si>
  <si>
    <t>Có điểm bài thi đánh giá năng lực từ 720 điểm trở lên</t>
  </si>
  <si>
    <t>- Thí sinh chỉ được nộp kết quả của Kỳ thi đánh giá năng lực của Đại học QG TP HCM được tổ chức trong năm 2020 để tham gia đăng ký xét tuyển.</t>
  </si>
  <si>
    <r>
      <rPr>
        <b/>
        <sz val="11"/>
        <rFont val="Times New Roman"/>
        <family val="1"/>
      </rPr>
      <t>I. Đối tượng xét tuyển</t>
    </r>
    <r>
      <rPr>
        <sz val="11"/>
        <rFont val="Times New Roman"/>
        <family val="1"/>
      </rPr>
      <t xml:space="preserve">
Xét tuyển theo đề án riêng của Trường Đại học Sư phạm Kỹ thuật đối với các học sinh tốt nghiệp THPT vào năm 2020, đáp ứng được 01 trong 02 tiêu chí sau:
1. Có hạnh kiểm Tốt và đạt danh hiệu HSG lớp 12; 02 năm lớp 10, 11 đạt danh hiệu học sinh Khá trở lên ở các trường THPT và có tổng điểm 02 môn ở lớp 12 trong các môn thuộc tổ hợp môn xét tuyển tối thiểu từ 15 điểm trở lên (điểm ưu tiên cho khu vực và đối tượng được quy đổi theo quy định của Bộ GD&amp;ĐT).
2.  Đạt giải Nhất, Nhì, Ba HSG lớp 12 cấp tỉnh/ thành phố các môn Toán,Vật lý, Hóa học, Sinh học, Ngữ Văn, Tin học ở các năm 2018, 2019, 2020 và có 02 năm lớp 10, 11 đạt danh hiệu học sinh Khá trở lên và có hạnh kiểm Khá trở lên.
</t>
    </r>
    <r>
      <rPr>
        <b/>
        <sz val="11"/>
        <rFont val="Times New Roman"/>
        <family val="1"/>
      </rPr>
      <t>II. Nguyên tắc xét tuyển</t>
    </r>
    <r>
      <rPr>
        <sz val="11"/>
        <rFont val="Times New Roman"/>
        <family val="1"/>
      </rPr>
      <t xml:space="preserve">
- Xét theo thứ tự giải từ cao xuống thấp cho đến đủ chỉ tiêu và ưu tiên từ nguyện vọng 1 cho đến hết.
- Xét tuyển vào ngành đúng trước, sau đó xét tuyển vào ngành gần</t>
    </r>
  </si>
  <si>
    <t>7340101 TT</t>
  </si>
  <si>
    <r>
      <t xml:space="preserve">I. Xét tuyển thẳng theo Quy định chung của Bộ GD&amp;ĐT
</t>
    </r>
    <r>
      <rPr>
        <b/>
        <sz val="11"/>
        <rFont val="Times New Roman"/>
        <family val="1"/>
      </rPr>
      <t>Đối tượng 1:</t>
    </r>
    <r>
      <rPr>
        <sz val="11"/>
        <rFont val="Times New Roman"/>
        <family val="1"/>
      </rPr>
      <t xml:space="preserve"> Thí sinh đạt giải học sinh giỏi quốc gia, quốc tế
Xét tuyển thẳng những thí sinh đạt giải trong các kỳ thi học sinh giỏi quốc gia, quốc tế bậc THPT và những thí sinh đủ điều kiện khác theo quy định của Bộ Giáo dục và Đào tạo vào chương trình đào tạo chính quy tất cả các ngành.
II. Xét tuyển theo Đề án tuyển sinh riêng của Trường Đại học Kinh tế
</t>
    </r>
    <r>
      <rPr>
        <b/>
        <sz val="11"/>
        <rFont val="Times New Roman"/>
        <family val="1"/>
      </rPr>
      <t>Đối tượng 2:</t>
    </r>
    <r>
      <rPr>
        <sz val="11"/>
        <rFont val="Times New Roman"/>
        <family val="1"/>
      </rPr>
      <t xml:space="preserve"> Thí sinh tham gia trong cuộc thi “Đường lên đỉnh Olympia” trên Đài truyền hình Việt Nam (VTV):
'Xét tuyển thí sinh tốt nghiệp THPT đã tham gia vòng thi tuần trong cuộc thi “Đường lên đỉnh Olympia” trên Đài truyền hình Việt Nam (VTV) vào chương trình chính quy tất cả các ngành. Ưu tiên lần lượt theo thứ tự thí sinh tham gia thi năm, quý, tháng, tuần.
</t>
    </r>
    <r>
      <rPr>
        <b/>
        <sz val="11"/>
        <rFont val="Times New Roman"/>
        <family val="1"/>
      </rPr>
      <t>Đối tượng 3</t>
    </r>
    <r>
      <rPr>
        <sz val="11"/>
        <rFont val="Times New Roman"/>
        <family val="1"/>
      </rPr>
      <t xml:space="preserve">: Thí sinh đạt giải Nhất, Nhì, Ba kỳ thi học sinh giỏi dành cho học sinh lớp 12 thuộc các năm 2018, 2019, 2020 cấp tỉnh, thành phố trực thuộc trung ương:
Xét tuyển những thí sinh đạt giải nhất, nhì, ba kỳ thi học sinh giỏi cấp tỉnh, thành phố (trực thuộc trung ương) bậc THPT. Xét tuyển ưu tiên theo thứ tự thí sinh đạt (1) giải nhất, (2) giải nhì, (3) giải ba. 
</t>
    </r>
    <r>
      <rPr>
        <i/>
        <sz val="11"/>
        <rFont val="Times New Roman"/>
        <family val="1"/>
      </rPr>
      <t xml:space="preserve">Chú ý cho Đối tượng 1 và 3:
+ Đăng ký vào các ngành thuộc khối Quản trị, Kinh doanh, Thống kê: Thí sinh đạt giải một trong các môn Toán, Vật lý, Hoá học, Ngữ Văn, Tiếng Anh, Tin, Sinh học.
+ Đăng ký vào các ngành thuộc khối Quản lý nhà nước, Luật: Thí sinh đạt giải một trong các môn Toán, Vật lý, Hoá học, Ngữ Văn, Tiếng Anh, Tin, Lịch sử, Địa lý, Giáo dục công dân.
</t>
    </r>
    <r>
      <rPr>
        <sz val="11"/>
        <rFont val="Times New Roman"/>
        <family val="1"/>
      </rPr>
      <t xml:space="preserve">
</t>
    </r>
    <r>
      <rPr>
        <b/>
        <sz val="11"/>
        <rFont val="Times New Roman"/>
        <family val="1"/>
      </rPr>
      <t xml:space="preserve">Đối tượng 4: Thí sinh tốt nghiệp THPT năm 2020 có chứng chỉ tiếng Anh quốc tế trong thời hạn 2 năm (tính đến ngày 20.08.2020) đạt IELTS 5.5 trở lên hoặc TOEFL iBT 46 điểm trở lên và có tổng điểm xét tuyển đạt từ 12 điểm trở lên 
</t>
    </r>
    <r>
      <rPr>
        <sz val="11"/>
        <rFont val="Times New Roman"/>
        <family val="1"/>
      </rPr>
      <t xml:space="preserve">Xét tuyển thí sinh tốt nghiệp THPT năm 2020 có chứng chỉ tiếng Anh quốc tế trong thời hạn 2 năm (tính đến ngày 20.08.2020) đạt IELTS 5.5 trở lên hoặc TOEFL iBT 46 điểm trở lên và có tổng điểm xét tuyển đạt từ 12 điểm trở lên (tổng điểm xét tuyển là tổng điểm môn Toán và một môn khác trong các môn Vật lý, Hóa học, Ngữ văn). Điểm xét tuyển của từng môn được lấy trong học bạ của năm lớp 10, lớp 11 và học kỳ I năm lớp 12.
Cách tính cụ thể như sau:
Tổng điểm xét tuyển = Điểm xét tuyển môn Toán + Điểm xét tuyển môn được chọn 
(trong các môn: Vật lý, Hóa học, Ngữ văn)
Trong đó:
Điểm xét tuyển môn A = (Điểm trung bình môn học A cả năm lớp 10 + Điểm trung bình môn học A cả năm lớp 11 + Điểm trung bình môn học A học kỳ I năm lớp 12)/3
Ghi chú: Điểm xét tuyển môn A được làm tròn hai (02) chữ số thập phân.
</t>
    </r>
    <r>
      <rPr>
        <b/>
        <sz val="11"/>
        <rFont val="Times New Roman"/>
        <family val="1"/>
      </rPr>
      <t xml:space="preserve">Đối tượng 5: </t>
    </r>
    <r>
      <rPr>
        <sz val="11"/>
        <rFont val="Times New Roman"/>
        <family val="1"/>
      </rPr>
      <t xml:space="preserve">Thí sinh tốt nghiệp THPT năm 2020 có kết quả xếp loại học lực GIỎI các năm lớp 10, lớp 11 và học kỳ I năm lớp 12 trong chương trình THPT 
Xét tuyển thí sinh tốt nghiệp THPT năm 2020 có kết quả xếp loại học lực cả năm đạt loại GIỎI các năm lớp 10, lớp 11 và kết quả xếp loại học lực đạt loại GIỎI học kỳ I năm lớp 12 vào chương trình chính quy.
</t>
    </r>
  </si>
  <si>
    <t>Đã được nêu trong Nguyên tắc xét tuyển của từng Đối tượng xét tuyển</t>
  </si>
  <si>
    <t>Thông tin về khối ngành:
+ Khối Quản trị, kinh doanh, Thống kê: Gồm các ngành: (1) Hệ thống thông tin quản lý, (2) Kế toán, (3) Kiểm toán, (4) Kinh doanh quốc tế, (5) Kinh doanh thương mại, (6) Kinh tế, (7) Marketing, (8) Quản trị kinh doanh, (9) Quản trị dịch vụ du lịch và lữ hành, (10) Quản trị khách sạn, (11) Quản trị nhân lực, (12) Tài chính - Ngân hàng, (13) Thống kê, (14) Thương mại điện tử, (15) Khoa học dữ liệu và phân tích kinh doanh.
+ Khối Quản lý nhà nước, Luật: Gồm các ngành: (1) Quản lý nhà nước, (2) Luật, (3) Luật kinh tế.</t>
  </si>
  <si>
    <t>7340115 TT</t>
  </si>
  <si>
    <t>7340120 TT</t>
  </si>
  <si>
    <t>7340121 TT</t>
  </si>
  <si>
    <t>7340122 TT</t>
  </si>
  <si>
    <t>7340201 TT</t>
  </si>
  <si>
    <t>7340301 TT</t>
  </si>
  <si>
    <t>7340302 TT</t>
  </si>
  <si>
    <t>7340404 TT</t>
  </si>
  <si>
    <t>7340405 TT</t>
  </si>
  <si>
    <t>7340420 TT</t>
  </si>
  <si>
    <t>7380101 TT</t>
  </si>
  <si>
    <t>7380107 TT</t>
  </si>
  <si>
    <t>7310101 TT</t>
  </si>
  <si>
    <t>7310205 TT</t>
  </si>
  <si>
    <t>7310107 TT</t>
  </si>
  <si>
    <t>7810103 TT</t>
  </si>
  <si>
    <t>7810201 TT</t>
  </si>
  <si>
    <t>Chương trình cử nhân chính quy liên kết quốc tế, các ngành: Quản trị kinh doanh, Quản trị Marketing, Kinh doanh quốc tế, Kế toán</t>
  </si>
  <si>
    <t>7340120 QT</t>
  </si>
  <si>
    <t>Thí sinh tốt nghiệp THPT của Việt Nam hoặc đã tốt nghiệp chương trình THPT của nước ngoài thỏa mãn điều kiện:
Có chứng chỉ tiếng Anh quốc tế trong thời hạn 2 năm (tính đến ngày 20.08.2020) đạt IELTS 5.5 trở lên hoặc TOEFL iBT 46 điểm trở lên và thỏa mãn hoặc (1) Điểm trung bình các môn học kỳ I năm lớp 12 (điểm học bạ) từ 6,0 trở lên tính theo thang điểm 10 (hoặc tương đương) hoặc (2) Tổng điểm xét tuyển phải đạt từ 12 điểm trở lên với tổng điểm xét tuyển là tổng điểm môn Toán và một môn khác trong các môn Vật lý, Hóa học, Ngữ văn. Điểm xét tuyển của từng môn được lấy trong học bạ của năm lớp 10, lớp 11 và học kỳ I của năm lớp 12.
Cách tính cụ thể như sau:
Tổng điểm xét tuyển = Điểm xét tuyển môn Toán + Điểm xét tuyển môn được chọn 
(trong các môn: Vật lý, Hóa học, Ngữ văn)
Trong đó:
Điểm xét tuyển môn A = (Điểm trung bình môn học A cả năm lớp 10 + Điểm trung bình môn học A cả năm lớp 11 + Điểm trung bình môn học A học kỳ I năm lớp 12)/3
Ghi chú: Điểm xét tuyển môn học A được làm tròn hai (02) chữ số thập phân.</t>
  </si>
  <si>
    <t>Trong trường hợp có nhiều thí sinh cùng thỏa điều kiện và vượt chỉ tiêu tuyển sinh đã công bố, Nhà trường ưu tiên xét tuyển lần lượt từ cao xuống thấp theo thứ tự các tiêu chí sau: (1) điểm tiếng Anh quốc tế IELTS hoặc TOEFL iBT, (2) điểm trung bình các môn học kỳ I năm lớp 12.</t>
  </si>
  <si>
    <t>Đã được nêu trong Nguyên tắc xét tuyển</t>
  </si>
  <si>
    <r>
      <rPr>
        <b/>
        <sz val="11"/>
        <rFont val="Times New Roman"/>
        <family val="1"/>
      </rPr>
      <t>Đối tượng 2: Xét tuyển  đối với các thí sinh có chứng chỉ tốt nghiệp THPT quốc tế sử dụng kết quả kỳ thi A Level / SAT / ACT / IBD / IGCSE / ATAR trong khoảng thời gian 02 năm tính đến ngày 01/9/2020 và đạt một trong những điều kiện sau:</t>
    </r>
    <r>
      <rPr>
        <sz val="11"/>
        <rFont val="Times New Roman"/>
        <family val="1"/>
      </rPr>
      <t xml:space="preserve">
- SAT (Scholastic Assessment Test): không dưới 1100/1600
- A-Level: 3 môn xét tuyển trong kỳ thi A-Level trung bình không dưới 65%. Các môn được chọn để xét tuyển gồm: Đối với các ngành khối khoa học kỹ thuật - môn Toán và ít nhất 1 môn khoa học tự nhiên. Đối với các ngành khối kinh tế - môn Toán và 1 môn Khoa học xã hội
- ACT (American College Testing): 22/36
- IBD (International Baccalaureate Diploma): 26/42
</t>
    </r>
    <r>
      <rPr>
        <b/>
        <sz val="11"/>
        <rFont val="Times New Roman"/>
        <family val="1"/>
      </rPr>
      <t>- IGCSE (International General Certificate of Secondary Education): 3 môn xét tuyển trung bình không dưới 65%. Đối với các ngành khối khoa học kỹ thuật: môn Toán và ít nhất 1 môn khoa học tự nhiên. Đối với các ngành khối kinh tế: môn Toán và 1 môn Khoa học xã hội</t>
    </r>
    <r>
      <rPr>
        <sz val="11"/>
        <rFont val="Times New Roman"/>
        <family val="1"/>
      </rPr>
      <t xml:space="preserve">
- ATAR (Australian Tertiary Admission Rank): Trung bình 3 môn không dưới 65%
</t>
    </r>
    <r>
      <rPr>
        <b/>
        <sz val="11"/>
        <rFont val="Times New Roman"/>
        <family val="1"/>
      </rPr>
      <t>Đối tượng 3</t>
    </r>
    <r>
      <rPr>
        <sz val="11"/>
        <rFont val="Times New Roman"/>
        <family val="1"/>
      </rPr>
      <t>:</t>
    </r>
    <r>
      <rPr>
        <b/>
        <sz val="11"/>
        <rFont val="Times New Roman"/>
        <family val="1"/>
      </rPr>
      <t xml:space="preserve"> Các thí sinh đã tốt nghiệp chương trình THPT (hoặc tương đương) ở nước ngoài hoặc chương trình nước ngoài tại Việt Nam:</t>
    </r>
    <r>
      <rPr>
        <sz val="11"/>
        <rFont val="Times New Roman"/>
        <family val="1"/>
      </rPr>
      <t xml:space="preserve">
- Thí sinh phải tham dự kỳ phỏng vấn và có kết quả ĐẠT
- Điểm IELTS quốc tế hoặc tương đương không dưới 5.0
- Điểm trung bình chung năm học lớp 12 không dưới 75% (hoặc 7,5/10)</t>
    </r>
    <r>
      <rPr>
        <b/>
        <sz val="11"/>
        <rFont val="Times New Roman"/>
        <family val="1"/>
      </rPr>
      <t xml:space="preserve">
</t>
    </r>
  </si>
  <si>
    <r>
      <rPr>
        <b/>
        <sz val="11"/>
        <rFont val="Times New Roman"/>
        <family val="1"/>
      </rPr>
      <t>1. Đối với tất cả các ngành (trừ Kiến trúc):</t>
    </r>
    <r>
      <rPr>
        <sz val="11"/>
        <rFont val="Times New Roman"/>
        <family val="1"/>
      </rPr>
      <t xml:space="preserve">
- </t>
    </r>
    <r>
      <rPr>
        <b/>
        <sz val="11"/>
        <rFont val="Times New Roman"/>
        <family val="1"/>
      </rPr>
      <t>Đối tượng 1:</t>
    </r>
    <r>
      <rPr>
        <sz val="11"/>
        <rFont val="Times New Roman"/>
        <family val="1"/>
      </rPr>
      <t xml:space="preserve"> ĐXT &gt;=18,00 và không có môn nào &lt; 5,00
- </t>
    </r>
    <r>
      <rPr>
        <b/>
        <sz val="11"/>
        <rFont val="Times New Roman"/>
        <family val="1"/>
      </rPr>
      <t xml:space="preserve">Đối tượng 2: </t>
    </r>
    <r>
      <rPr>
        <sz val="11"/>
        <rFont val="Times New Roman"/>
        <family val="1"/>
      </rPr>
      <t xml:space="preserve">ĐXT &gt;=18,00 và không có môn nào &lt; 5,00
- </t>
    </r>
    <r>
      <rPr>
        <b/>
        <sz val="11"/>
        <rFont val="Times New Roman"/>
        <family val="1"/>
      </rPr>
      <t>Đối tượng 3:</t>
    </r>
    <r>
      <rPr>
        <sz val="11"/>
        <rFont val="Times New Roman"/>
        <family val="1"/>
      </rPr>
      <t xml:space="preserve"> Điểm môn chuyên &gt;= 8,00 và không có môn nào trong tổ hợp xét tuyển &lt; 5,00
- </t>
    </r>
    <r>
      <rPr>
        <b/>
        <sz val="11"/>
        <rFont val="Times New Roman"/>
        <family val="1"/>
      </rPr>
      <t>Đối tượng 5</t>
    </r>
    <r>
      <rPr>
        <sz val="11"/>
        <rFont val="Times New Roman"/>
        <family val="1"/>
      </rPr>
      <t xml:space="preserve">: điểm môn Toán &gt;= 7,00; ĐXT &gt;=18,00 và không có môn nào &lt; 5,00
</t>
    </r>
    <r>
      <rPr>
        <b/>
        <sz val="11"/>
        <rFont val="Times New Roman"/>
        <family val="1"/>
      </rPr>
      <t xml:space="preserve">2. Đối với ngành Kiến trúc: </t>
    </r>
    <r>
      <rPr>
        <sz val="11"/>
        <rFont val="Times New Roman"/>
        <family val="1"/>
      </rPr>
      <t>ĐXT &gt;=18,00 và không có môn nào &lt; 5,00</t>
    </r>
  </si>
  <si>
    <t>DDF</t>
  </si>
  <si>
    <t>TRƯỜNG ĐẠI HỌC NGOẠI NGỮ</t>
  </si>
  <si>
    <t>Sư phạm tiếng Anh</t>
  </si>
  <si>
    <t xml:space="preserve"> 1. Toán + Ngữ văn + Tiếng Anh*2</t>
  </si>
  <si>
    <t>1. D01</t>
  </si>
  <si>
    <t>Sư phạm tiếng Pháp</t>
  </si>
  <si>
    <t xml:space="preserve"> 1A. Toán + Ngữ văn + Tiếng Anh*2
 1B. Toán + Ngữ văn + Tiếng Pháp*2
 2. Toán + KHXH + Tiếng Anh*2 
 3. Ngữ văn + KHXH + Tiếng Anh*2</t>
  </si>
  <si>
    <r>
      <rPr>
        <sz val="11"/>
        <rFont val="Times New Roman"/>
        <family val="1"/>
      </rPr>
      <t>1A. D01
1B. D03
2. D96
3. D78</t>
    </r>
  </si>
  <si>
    <r>
      <t xml:space="preserve">Tổ hợp </t>
    </r>
    <r>
      <rPr>
        <sz val="11"/>
        <rFont val="Times New Roman"/>
        <family val="1"/>
      </rPr>
      <t>1B</t>
    </r>
    <r>
      <rPr>
        <sz val="11"/>
        <rFont val="Times New Roman"/>
        <family val="1"/>
      </rPr>
      <t xml:space="preserve"> thấp hơn 0,5 so với các tổ hợp còn lại sau khi quy về thang điểm 30</t>
    </r>
  </si>
  <si>
    <t>Sư phạm tiếng Trung</t>
  </si>
  <si>
    <t xml:space="preserve"> 1A. Toán + Ngữ văn + Tiếng Anh*2
 1B. Toán + Ngữ văn + Tiếng Trung*2
 2. Toán + KHXH + Tiếng Anh*2 
 3. Ngữ văn + KHXH + Tiếng Anh*2</t>
  </si>
  <si>
    <r>
      <rPr>
        <sz val="11"/>
        <rFont val="Times New Roman"/>
        <family val="1"/>
      </rPr>
      <t>1A. D01
1B. D04
2. D96
3. D78</t>
    </r>
  </si>
  <si>
    <t>Ngôn ngữ Anh</t>
  </si>
  <si>
    <t>Ngôn ngữ Nga</t>
  </si>
  <si>
    <t xml:space="preserve"> 1A. Toán + Ngữ văn + Tiếng Anh*2
 1B. Toán + Ngữ văn + Tiếng Nga*2
 2. Toán + KHXH + Tiếng Anh*2 
 3. Ngữ văn + KHXH + Tiếng Anh*2</t>
  </si>
  <si>
    <r>
      <rPr>
        <sz val="11"/>
        <rFont val="Times New Roman"/>
        <family val="1"/>
      </rPr>
      <t>1A. D01
1B. D02
2. D96
3. D78</t>
    </r>
  </si>
  <si>
    <t>Ngôn ngữ Pháp</t>
  </si>
  <si>
    <r>
      <t xml:space="preserve"> </t>
    </r>
    <r>
      <rPr>
        <sz val="11"/>
        <rFont val="Times New Roman"/>
        <family val="1"/>
      </rPr>
      <t>1A</t>
    </r>
    <r>
      <rPr>
        <sz val="11"/>
        <rFont val="Times New Roman"/>
        <family val="1"/>
      </rPr>
      <t xml:space="preserve">. Toán + Ngữ văn + Tiếng Anh*2
</t>
    </r>
    <r>
      <rPr>
        <sz val="11"/>
        <rFont val="Times New Roman"/>
        <family val="1"/>
      </rPr>
      <t xml:space="preserve"> 1B</t>
    </r>
    <r>
      <rPr>
        <sz val="11"/>
        <rFont val="Times New Roman"/>
        <family val="1"/>
      </rPr>
      <t xml:space="preserve">. Toán + Ngữ văn + Tiếng Pháp*2
</t>
    </r>
    <r>
      <rPr>
        <sz val="11"/>
        <rFont val="Times New Roman"/>
        <family val="1"/>
      </rPr>
      <t xml:space="preserve"> 2.</t>
    </r>
    <r>
      <rPr>
        <sz val="11"/>
        <rFont val="Times New Roman"/>
        <family val="1"/>
      </rPr>
      <t xml:space="preserve"> Toán + KHXH + Tiếng Anh*2 
 </t>
    </r>
    <r>
      <rPr>
        <sz val="11"/>
        <rFont val="Times New Roman"/>
        <family val="1"/>
      </rPr>
      <t>3.</t>
    </r>
    <r>
      <rPr>
        <sz val="11"/>
        <rFont val="Times New Roman"/>
        <family val="1"/>
      </rPr>
      <t xml:space="preserve"> Ngữ văn + KHXH + Tiếng Anh*2</t>
    </r>
  </si>
  <si>
    <r>
      <rPr>
        <sz val="11"/>
        <rFont val="Times New Roman"/>
        <family val="1"/>
      </rPr>
      <t>1A</t>
    </r>
    <r>
      <rPr>
        <sz val="11"/>
        <rFont val="Times New Roman"/>
        <family val="1"/>
      </rPr>
      <t xml:space="preserve">. D01
</t>
    </r>
    <r>
      <rPr>
        <sz val="11"/>
        <rFont val="Times New Roman"/>
        <family val="1"/>
      </rPr>
      <t>1B.</t>
    </r>
    <r>
      <rPr>
        <sz val="11"/>
        <rFont val="Times New Roman"/>
        <family val="1"/>
      </rPr>
      <t xml:space="preserve"> D03
</t>
    </r>
    <r>
      <rPr>
        <sz val="11"/>
        <rFont val="Times New Roman"/>
        <family val="1"/>
      </rPr>
      <t>2.</t>
    </r>
    <r>
      <rPr>
        <sz val="11"/>
        <rFont val="Times New Roman"/>
        <family val="1"/>
      </rPr>
      <t xml:space="preserve"> D96
</t>
    </r>
    <r>
      <rPr>
        <sz val="11"/>
        <rFont val="Times New Roman"/>
        <family val="1"/>
      </rPr>
      <t>3.</t>
    </r>
    <r>
      <rPr>
        <sz val="11"/>
        <rFont val="Times New Roman"/>
        <family val="1"/>
      </rPr>
      <t xml:space="preserve"> D78</t>
    </r>
  </si>
  <si>
    <r>
      <t>Tổ hợp</t>
    </r>
    <r>
      <rPr>
        <sz val="11"/>
        <rFont val="Times New Roman"/>
        <family val="1"/>
      </rPr>
      <t xml:space="preserve"> 1B</t>
    </r>
    <r>
      <rPr>
        <sz val="11"/>
        <rFont val="Times New Roman"/>
        <family val="1"/>
      </rPr>
      <t xml:space="preserve"> thấp hơn 0,5 so với các tổ hợp còn lại sau khi quy về thang điểm 30</t>
    </r>
  </si>
  <si>
    <t>Ngôn ngữ Trung Quốc</t>
  </si>
  <si>
    <r>
      <rPr>
        <sz val="11"/>
        <rFont val="Times New Roman"/>
        <family val="1"/>
      </rPr>
      <t>1A</t>
    </r>
    <r>
      <rPr>
        <sz val="11"/>
        <rFont val="Times New Roman"/>
        <family val="1"/>
      </rPr>
      <t xml:space="preserve">. D01
</t>
    </r>
    <r>
      <rPr>
        <sz val="11"/>
        <rFont val="Times New Roman"/>
        <family val="1"/>
      </rPr>
      <t>1B.</t>
    </r>
    <r>
      <rPr>
        <sz val="11"/>
        <rFont val="Times New Roman"/>
        <family val="1"/>
      </rPr>
      <t xml:space="preserve"> D04
</t>
    </r>
    <r>
      <rPr>
        <sz val="11"/>
        <rFont val="Times New Roman"/>
        <family val="1"/>
      </rPr>
      <t>2A.</t>
    </r>
    <r>
      <rPr>
        <sz val="11"/>
        <rFont val="Times New Roman"/>
        <family val="1"/>
      </rPr>
      <t xml:space="preserve"> D83
</t>
    </r>
    <r>
      <rPr>
        <sz val="11"/>
        <rFont val="Times New Roman"/>
        <family val="1"/>
      </rPr>
      <t>2B.</t>
    </r>
    <r>
      <rPr>
        <sz val="11"/>
        <rFont val="Times New Roman"/>
        <family val="1"/>
      </rPr>
      <t xml:space="preserve"> D78</t>
    </r>
  </si>
  <si>
    <r>
      <t>Tổ hợp</t>
    </r>
    <r>
      <rPr>
        <sz val="11"/>
        <rFont val="Times New Roman"/>
        <family val="1"/>
      </rPr>
      <t xml:space="preserve"> 1B</t>
    </r>
    <r>
      <rPr>
        <sz val="11"/>
        <rFont val="Times New Roman"/>
        <family val="1"/>
      </rPr>
      <t xml:space="preserve">, Tổ hợp </t>
    </r>
    <r>
      <rPr>
        <sz val="11"/>
        <rFont val="Times New Roman"/>
        <family val="1"/>
      </rPr>
      <t>2A</t>
    </r>
    <r>
      <rPr>
        <sz val="11"/>
        <rFont val="Times New Roman"/>
        <family val="1"/>
      </rPr>
      <t xml:space="preserve"> thấp hơn 0,5 so với các tổ hợp còn lại</t>
    </r>
  </si>
  <si>
    <t>Ngôn ngữ Nhật</t>
  </si>
  <si>
    <r>
      <rPr>
        <sz val="11"/>
        <rFont val="Times New Roman"/>
        <family val="1"/>
      </rPr>
      <t>1A</t>
    </r>
    <r>
      <rPr>
        <sz val="11"/>
        <rFont val="Times New Roman"/>
        <family val="1"/>
      </rPr>
      <t xml:space="preserve">. Toán + Ngữ văn + Tiếng Anh*2 
</t>
    </r>
    <r>
      <rPr>
        <sz val="11"/>
        <rFont val="Times New Roman"/>
        <family val="1"/>
      </rPr>
      <t>1B</t>
    </r>
    <r>
      <rPr>
        <sz val="11"/>
        <rFont val="Times New Roman"/>
        <family val="1"/>
      </rPr>
      <t>. Toán + Ngữ văn + Tiếng Nhật*2</t>
    </r>
  </si>
  <si>
    <r>
      <rPr>
        <sz val="11"/>
        <rFont val="Times New Roman"/>
        <family val="1"/>
      </rPr>
      <t>1A.</t>
    </r>
    <r>
      <rPr>
        <sz val="11"/>
        <rFont val="Times New Roman"/>
        <family val="1"/>
      </rPr>
      <t xml:space="preserve"> D01
</t>
    </r>
    <r>
      <rPr>
        <sz val="11"/>
        <rFont val="Times New Roman"/>
        <family val="1"/>
      </rPr>
      <t xml:space="preserve">1B. </t>
    </r>
    <r>
      <rPr>
        <sz val="11"/>
        <rFont val="Times New Roman"/>
        <family val="1"/>
      </rPr>
      <t>D06</t>
    </r>
  </si>
  <si>
    <r>
      <t xml:space="preserve">Tổ hợp </t>
    </r>
    <r>
      <rPr>
        <sz val="11"/>
        <rFont val="Times New Roman"/>
        <family val="1"/>
      </rPr>
      <t>1B</t>
    </r>
    <r>
      <rPr>
        <sz val="11"/>
        <rFont val="Times New Roman"/>
        <family val="1"/>
      </rPr>
      <t xml:space="preserve"> thấp hơn 0,5 so với tổ hợp </t>
    </r>
    <r>
      <rPr>
        <sz val="11"/>
        <rFont val="Times New Roman"/>
        <family val="1"/>
      </rPr>
      <t>1A</t>
    </r>
    <r>
      <rPr>
        <sz val="11"/>
        <rFont val="Times New Roman"/>
        <family val="1"/>
      </rPr>
      <t xml:space="preserve"> sau khi quy về thang điểm 30</t>
    </r>
  </si>
  <si>
    <t>Ngôn ngữ Hàn Quốc</t>
  </si>
  <si>
    <t>1. Toán + Ngữ văn + Tiếng Anh*2 
2. Toán + KHXH + Tiếng Anh*2
3. Ngữ văn + KHXH + Tiếng Anh*2</t>
  </si>
  <si>
    <t>1. D01
2. D96
3. D78</t>
  </si>
  <si>
    <t>Ngôn ngữ Thái Lan</t>
  </si>
  <si>
    <t>1. Toán + Ngữ văn + Tiếng Anh*2
2. Ngữ văn + Địa lý + Tiếng Anh*2
3. Toán + KHXH + Tiếng Anh*2
4. Ngữ văn + KHXH + Tiếng Anh*2</t>
  </si>
  <si>
    <t>1. D01
2. D15
3. D96
4. D78</t>
  </si>
  <si>
    <t>Quốc tế học</t>
  </si>
  <si>
    <t>1. Toán + Ngữ văn + Tiếng Anh*2 
2. Toán + Lịch sử + Tiếng Anh*2
3. Toán + KHXH + Tiếng Anh*2
4. Ngữ văn + KHXH + Tiếng Anh*2</t>
  </si>
  <si>
    <t>1. D01
2. D09
3. D96
4. D78</t>
  </si>
  <si>
    <t>Đông phương học</t>
  </si>
  <si>
    <r>
      <rPr>
        <sz val="11"/>
        <rFont val="Times New Roman"/>
        <family val="1"/>
      </rPr>
      <t>1A.</t>
    </r>
    <r>
      <rPr>
        <sz val="11"/>
        <rFont val="Times New Roman"/>
        <family val="1"/>
      </rPr>
      <t xml:space="preserve"> Toán + Ngữ văn + Tiếng Anh*2 
</t>
    </r>
    <r>
      <rPr>
        <sz val="11"/>
        <rFont val="Times New Roman"/>
        <family val="1"/>
      </rPr>
      <t xml:space="preserve">1B. </t>
    </r>
    <r>
      <rPr>
        <sz val="11"/>
        <rFont val="Times New Roman"/>
        <family val="1"/>
      </rPr>
      <t xml:space="preserve">Toán + Ngữ văn + Tiếng Nhật*2
</t>
    </r>
    <r>
      <rPr>
        <sz val="11"/>
        <rFont val="Times New Roman"/>
        <family val="1"/>
      </rPr>
      <t xml:space="preserve">2. </t>
    </r>
    <r>
      <rPr>
        <sz val="11"/>
        <rFont val="Times New Roman"/>
        <family val="1"/>
      </rPr>
      <t xml:space="preserve">Toán + KHXH + Tiếng Anh*2
</t>
    </r>
    <r>
      <rPr>
        <sz val="11"/>
        <rFont val="Times New Roman"/>
        <family val="1"/>
      </rPr>
      <t xml:space="preserve">3. </t>
    </r>
    <r>
      <rPr>
        <sz val="11"/>
        <rFont val="Times New Roman"/>
        <family val="1"/>
      </rPr>
      <t>Ngữ văn + KHXH + Tiếng Anh*2</t>
    </r>
  </si>
  <si>
    <r>
      <rPr>
        <sz val="11"/>
        <rFont val="Times New Roman"/>
        <family val="1"/>
      </rPr>
      <t>1A</t>
    </r>
    <r>
      <rPr>
        <sz val="11"/>
        <rFont val="Times New Roman"/>
        <family val="1"/>
      </rPr>
      <t xml:space="preserve">. D01
</t>
    </r>
    <r>
      <rPr>
        <sz val="11"/>
        <rFont val="Times New Roman"/>
        <family val="1"/>
      </rPr>
      <t>1B</t>
    </r>
    <r>
      <rPr>
        <sz val="11"/>
        <rFont val="Times New Roman"/>
        <family val="1"/>
      </rPr>
      <t xml:space="preserve">. D06
</t>
    </r>
    <r>
      <rPr>
        <sz val="11"/>
        <rFont val="Times New Roman"/>
        <family val="1"/>
      </rPr>
      <t>2.</t>
    </r>
    <r>
      <rPr>
        <sz val="11"/>
        <rFont val="Times New Roman"/>
        <family val="1"/>
      </rPr>
      <t xml:space="preserve"> D96
</t>
    </r>
    <r>
      <rPr>
        <sz val="11"/>
        <rFont val="Times New Roman"/>
        <family val="1"/>
      </rPr>
      <t>3.</t>
    </r>
    <r>
      <rPr>
        <sz val="11"/>
        <rFont val="Times New Roman"/>
        <family val="1"/>
      </rPr>
      <t xml:space="preserve"> D78</t>
    </r>
  </si>
  <si>
    <t>Ngôn ngữ Anh (Chất lượng cao)</t>
  </si>
  <si>
    <t>7220201CLC</t>
  </si>
  <si>
    <t>1. Toán + Ngữ văn + Tiếng Anh*2</t>
  </si>
  <si>
    <t>Quốc tế học (Chất lượng cao)</t>
  </si>
  <si>
    <t>7310601CLC</t>
  </si>
  <si>
    <t>Ngôn ngữ Nhật (Chất lượng cao)</t>
  </si>
  <si>
    <t>7220209CLC</t>
  </si>
  <si>
    <r>
      <rPr>
        <sz val="11"/>
        <rFont val="Times New Roman"/>
        <family val="1"/>
      </rPr>
      <t>1A.</t>
    </r>
    <r>
      <rPr>
        <sz val="11"/>
        <rFont val="Times New Roman"/>
        <family val="1"/>
      </rPr>
      <t xml:space="preserve"> Toán + Ngữ văn + Tiếng Anh*2 
</t>
    </r>
    <r>
      <rPr>
        <sz val="11"/>
        <rFont val="Times New Roman"/>
        <family val="1"/>
      </rPr>
      <t>1B</t>
    </r>
    <r>
      <rPr>
        <sz val="11"/>
        <rFont val="Times New Roman"/>
        <family val="1"/>
      </rPr>
      <t>. Toán + Ngữ văn + Tiếng Nhật*2</t>
    </r>
  </si>
  <si>
    <r>
      <rPr>
        <sz val="11"/>
        <rFont val="Times New Roman"/>
        <family val="1"/>
      </rPr>
      <t>1A</t>
    </r>
    <r>
      <rPr>
        <sz val="11"/>
        <rFont val="Times New Roman"/>
        <family val="1"/>
      </rPr>
      <t xml:space="preserve">. D01
</t>
    </r>
    <r>
      <rPr>
        <sz val="11"/>
        <rFont val="Times New Roman"/>
        <family val="1"/>
      </rPr>
      <t>1B.</t>
    </r>
    <r>
      <rPr>
        <sz val="11"/>
        <rFont val="Times New Roman"/>
        <family val="1"/>
      </rPr>
      <t xml:space="preserve"> D06</t>
    </r>
  </si>
  <si>
    <t>Ngôn ngữ Hàn Quốc (Chất lượng cao)</t>
  </si>
  <si>
    <t>7220210CLC</t>
  </si>
  <si>
    <t>Ngôn ngữ Trung Quốc (Chất lượng cao)</t>
  </si>
  <si>
    <t>7220204CLC</t>
  </si>
  <si>
    <r>
      <rPr>
        <sz val="11"/>
        <rFont val="Times New Roman"/>
        <family val="1"/>
      </rPr>
      <t>1A.</t>
    </r>
    <r>
      <rPr>
        <sz val="11"/>
        <rFont val="Times New Roman"/>
        <family val="1"/>
      </rPr>
      <t xml:space="preserve"> D01
</t>
    </r>
    <r>
      <rPr>
        <sz val="11"/>
        <rFont val="Times New Roman"/>
        <family val="1"/>
      </rPr>
      <t>1B.</t>
    </r>
    <r>
      <rPr>
        <sz val="11"/>
        <rFont val="Times New Roman"/>
        <family val="1"/>
      </rPr>
      <t xml:space="preserve"> D04
</t>
    </r>
    <r>
      <rPr>
        <sz val="11"/>
        <rFont val="Times New Roman"/>
        <family val="1"/>
      </rPr>
      <t xml:space="preserve">2A. </t>
    </r>
    <r>
      <rPr>
        <sz val="11"/>
        <rFont val="Times New Roman"/>
        <family val="1"/>
      </rPr>
      <t xml:space="preserve">D83
</t>
    </r>
    <r>
      <rPr>
        <sz val="11"/>
        <rFont val="Times New Roman"/>
        <family val="1"/>
      </rPr>
      <t xml:space="preserve">2B. </t>
    </r>
    <r>
      <rPr>
        <sz val="11"/>
        <rFont val="Times New Roman"/>
        <family val="1"/>
      </rPr>
      <t>D78</t>
    </r>
  </si>
  <si>
    <r>
      <t xml:space="preserve">Tổ hợp </t>
    </r>
    <r>
      <rPr>
        <sz val="11"/>
        <rFont val="Times New Roman"/>
        <family val="1"/>
      </rPr>
      <t>1B</t>
    </r>
    <r>
      <rPr>
        <sz val="11"/>
        <rFont val="Times New Roman"/>
        <family val="1"/>
      </rPr>
      <t xml:space="preserve">, Tổ hợp </t>
    </r>
    <r>
      <rPr>
        <sz val="11"/>
        <rFont val="Times New Roman"/>
        <family val="1"/>
      </rPr>
      <t>2A</t>
    </r>
    <r>
      <rPr>
        <sz val="11"/>
        <rFont val="Times New Roman"/>
        <family val="1"/>
      </rPr>
      <t xml:space="preserve"> thấp hơn 0,5 so với các tổ hợp còn lại sau khi quy về thang điểm 30</t>
    </r>
  </si>
  <si>
    <r>
      <t xml:space="preserve">- </t>
    </r>
    <r>
      <rPr>
        <b/>
        <sz val="11"/>
        <rFont val="Times New Roman"/>
        <family val="1"/>
      </rPr>
      <t>Trường ĐHNN</t>
    </r>
    <r>
      <rPr>
        <sz val="11"/>
        <rFont val="Times New Roman"/>
        <family val="1"/>
      </rPr>
      <t>: Điểm xét tuyển (ĐXT) = Tổng điểm của tổ hợp ba môn xét tuyển theo thang điểm 30 (môn Ngoại ngữ nhân hệ số 2) + Điểm ưu tiên</t>
    </r>
  </si>
  <si>
    <t>1A. Toán + Ngữ văn + Tiếng Anh*2
1B. Toán + Ngữ Văn + Tiếng Pháp*2
2. Toán + Địa lý + Tiếng Anh*2
3. Ngữ Văn + Địa lý + Tiếng Anh*2</t>
  </si>
  <si>
    <t>1A. Toán + Ngữ văn + Tiếng Anh*2
 1B. Toán + Ngữ văn + Tiếng Trung*2
 2. Toán + Địa lý + Tiếng Anh*2
 3. Ngữ văn + Địa lý + Tiếng Anh*2</t>
  </si>
  <si>
    <t>1A. Toán + Ngữ văn + Tiếng Anh*2
 1B. Toán + Ngữ văn + Tiếng Nga*2
 2. Toán + Địa lý + Tiếng Anh*2
 3. Ngữ Văn + Lịch sử + Tiếng Anh*2</t>
  </si>
  <si>
    <t>1A. Toán + Ngữ văn + Tiếng Anh*2
 1B. Toán + Ngữ văn + Tiếng Pháp*2
 2. Toán + Địa lý + Tiếng Anh*2
 3. Ngữ văn + Địa lý + Tiếng Anh*2</t>
  </si>
  <si>
    <t>1A. Toán + Ngữ văn + Tiếng Anh*2
 1B. Toán + Ngữ văn + Tiếng Trung*2
 2A. Ngữ văn + Địa lý + Tiếng Trung*2
 2B. Ngữ văn + Địa lý + Tiếng Anh*2</t>
  </si>
  <si>
    <t>1A. Toán + Ngữ văn + Tiếng Anh*2
1B. Toán + Ngữ văn + Tiếng Nhật*2
2. Toán + Địa lý + Tiếng Anh*2</t>
  </si>
  <si>
    <t>1. Toán + Ngữ văn + Tiếng Anh*2
 2. Toán + Địa lý + Tiếng Anh*2
 3. Ngữ Văn + Lịch sử + Tiếng Anh*2</t>
  </si>
  <si>
    <t>1. Toán + Ngữ văn + Tiếng Anh*2
 2. Ngữ văn + Địa lý + Tiếng Anh*2
 3. Toán + Địa lý + Tiếng Anh*2
 4. Ngữ văn + Lịch sử + Tiếng Anh*2</t>
  </si>
  <si>
    <t>1. Toán + Ngữ văn + Tiếng Anh*2
 2. Toán + Lịch sử + Tiếng Anh*2
 3. Toán + Địa lý + Tiếng Anh*2
 4. Ngữ văn + Lịch sử + Tiếng Anh*2</t>
  </si>
  <si>
    <t>1A. Toán + Ngữ văn + Tiếng Anh*2
 1B. Toán + Ngữ văn + Tiếng Nhật*2
 2. Toán + Lịch sử + Tiếng Anh*2
 3. Ngữ văn + Lịch sử + Tiếng Anh*2
4. Toán + Địa lý + Tiếng Anh*2</t>
  </si>
  <si>
    <t>Điểm chuẩn giữa các tổ hợp bằng nhau</t>
  </si>
  <si>
    <t>Trong trường hợp nhiều thí sinh cùng thỏa điều kiện và vượt chỉ tiêu đã công bố thì sử dụng tiêu chí để xét tuyển theo thứ tự như sau: (1) thứ tự các đối tượng, (2) điểm trung bình HK1 năm lớp 12.</t>
  </si>
  <si>
    <t>Xét tuyển từ cao đến thấp cho đến hết chỉ tiêu</t>
  </si>
  <si>
    <t xml:space="preserve">1. Tổng điểm bài thi đánh giá năng lực đạt từ 600 điểm trở lên.
2. Điểm trung bình chung môn Ngoại ngữ năm lớp 10, lớp 11 và HK1 lớp 12 THPT đạt từ 6.5 trở lên 
</t>
  </si>
  <si>
    <r>
      <t xml:space="preserve">Ghi chú: </t>
    </r>
    <r>
      <rPr>
        <i/>
        <sz val="11"/>
        <rFont val="Times New Roman"/>
        <family val="1"/>
      </rPr>
      <t xml:space="preserve"> </t>
    </r>
  </si>
  <si>
    <r>
      <rPr>
        <b/>
        <sz val="11"/>
        <rFont val="Times New Roman"/>
        <family val="1"/>
      </rPr>
      <t>- Điểm xét tuyển (ĐXT)</t>
    </r>
    <r>
      <rPr>
        <sz val="11"/>
        <rFont val="Times New Roman"/>
        <family val="1"/>
      </rPr>
      <t xml:space="preserve"> = Điểm bài thi ĐGNL + Điểm ưu tiên</t>
    </r>
  </si>
  <si>
    <r>
      <t xml:space="preserve">- </t>
    </r>
    <r>
      <rPr>
        <b/>
        <sz val="11"/>
        <rFont val="Times New Roman"/>
        <family val="1"/>
      </rPr>
      <t>Trường ĐHSPKT</t>
    </r>
    <r>
      <rPr>
        <sz val="11"/>
        <rFont val="Times New Roman"/>
        <family val="1"/>
      </rPr>
      <t>: Thí sinh có quyền nộp kết quả cao nhất trong các đợt thi đánh giá năng lực tổ chức trong năm 2020 để tham gia đăng ký xét tuyển.</t>
    </r>
  </si>
  <si>
    <r>
      <rPr>
        <b/>
        <sz val="11"/>
        <rFont val="Times New Roman"/>
        <family val="1"/>
      </rPr>
      <t xml:space="preserve">- Trường ĐHSP: </t>
    </r>
    <r>
      <rPr>
        <sz val="11"/>
        <rFont val="Times New Roman"/>
        <family val="1"/>
      </rPr>
      <t xml:space="preserve">
'+ Trường hợp tổng số thí sinh trúng tuyển của một ngành &lt;15, các thí sinh sẽ đăng ký chuyển sang ngành đào tạo khác cùng tổ hợp, cùng phương thức xét tuyển và có điểm xét tuyển lớn hơn hoặc bằng điểm trúng tuyển của ngành sẽ chuyển sang.
'+ Trường hợp tổng số thí sinh đăng ký dự thi năng khiếu của một ngành &lt;15, Trường sẽ không tổ chức thi năng khiếu cho ngành này.
'+ Trường hợp tổng số thí sinh trúng tuyển của một ngành đặt lớp ở Phân hiệu ĐHĐN tại Kon Tum &lt;20, các thí sinh sẽ đăng ký chuyển sang ngành đào tạo tại Trường Đại học Sư phạm cùng tổ hợp, cùng phương thức xét tuyển và có điểm xét tuyển lớn hơn hoặc bằng điểm trúng tuyển của ngành sẽ chuyển sang.</t>
    </r>
  </si>
  <si>
    <r>
      <rPr>
        <b/>
        <sz val="10"/>
        <rFont val="Times New Roman"/>
        <family val="1"/>
      </rPr>
      <t xml:space="preserve">I. Đối tượng xét tuyển </t>
    </r>
    <r>
      <rPr>
        <sz val="10"/>
        <rFont val="Times New Roman"/>
        <family val="1"/>
      </rPr>
      <t xml:space="preserve">
 - Xét trúng tuyển vào ngành Sư phạm kỹ thuật công nghiệp của Nhà trường đối với thí sinh tốt nghiệp các trường THPT chuyên cấp tỉnh, thỏa mãn một trong hai tiêu chí sau:
    + Học sinh trường THPT chuyên có 03 năm đạt học sinh giỏi, được xét tuyển thẳng vào ngành phù hợp với môn chuyên trong chương trình học THPT: xét theo điểm trung bình của 03 năm học THPT từ cao xuống thấp.
    + Học sinh trường chuyên đoạt giải Nhất, Nhì, Ba học sinh giỏi các môn văn hoá cấp tỉnh/ thành phố trực thuộc Trung ương dành cho học sinh lớp 12. Xét giải HSG cấp tỉnh cho học sinh lớp 12 thuộc các năm 2018, 2019, 2020.
</t>
    </r>
    <r>
      <rPr>
        <b/>
        <sz val="10"/>
        <rFont val="Times New Roman"/>
        <family val="1"/>
      </rPr>
      <t xml:space="preserve">II. Nguyên tắc xét tuyển
</t>
    </r>
    <r>
      <rPr>
        <sz val="10"/>
        <rFont val="Times New Roman"/>
        <family val="1"/>
      </rPr>
      <t xml:space="preserve">- Xét theo thứ tự giải từ cao xuống thấp cho đến đủ chỉ tiêu và ưu tiên từ nguyện vọng 1 cho đến hết.
- Xét tuyển vào ngành đúng trước, sau đó xét tuyển vào ngành gần. 
</t>
    </r>
  </si>
  <si>
    <r>
      <rPr>
        <b/>
        <sz val="11"/>
        <rFont val="Times New Roman"/>
        <family val="1"/>
      </rPr>
      <t>Chú ý với đối tượng 1:</t>
    </r>
    <r>
      <rPr>
        <sz val="11"/>
        <rFont val="Times New Roman"/>
        <family val="1"/>
      </rPr>
      <t xml:space="preserve">
+ Ngành Công nghệ Thông tin và Công nghệ kỹ thuật máy tính: Đối với các thí sinh cùng giải thì xét môn đạt giải theo thứ tự ưu tiên: Tin học, Toán, Vật lý, Tiếng Anh, Hóa học.
+ Ngành Quản trị kinh doanh: Đối với các thí sinh cùng giải thì xét môn đạt giải theo thứ tự ưu tiên: Toán, Vật lý,  Tin học, Tiếng Anh, Ngữ Văn,  Hóa học, Sinh học
</t>
    </r>
  </si>
  <si>
    <r>
      <t xml:space="preserve">- </t>
    </r>
    <r>
      <rPr>
        <b/>
        <sz val="11"/>
        <rFont val="Times New Roman"/>
        <family val="1"/>
      </rPr>
      <t>Điểm xét tuyển (ĐXT)</t>
    </r>
    <r>
      <rPr>
        <sz val="11"/>
        <rFont val="Times New Roman"/>
        <family val="1"/>
      </rPr>
      <t xml:space="preserve"> = Tổng điểm các môn trong tổ hợp + Điểm ưu tiên</t>
    </r>
  </si>
  <si>
    <r>
      <t xml:space="preserve">- </t>
    </r>
    <r>
      <rPr>
        <b/>
        <sz val="11"/>
        <rFont val="Times New Roman"/>
        <family val="1"/>
      </rPr>
      <t>Điểm môn học dùng để xét tuyển</t>
    </r>
    <r>
      <rPr>
        <sz val="11"/>
        <rFont val="Times New Roman"/>
        <family val="1"/>
      </rPr>
      <t xml:space="preserve"> là điểm trung bình năm lớp 10, lớp 11 và học kỳ I năm lớp 12, làm tròn đến 2 số lẻ</t>
    </r>
  </si>
  <si>
    <r>
      <rPr>
        <b/>
        <sz val="11"/>
        <rFont val="Times New Roman"/>
        <family val="1"/>
      </rPr>
      <t>Một số quy định cụ thể đối với các đối tượng
Đối tượng 3</t>
    </r>
    <r>
      <rPr>
        <sz val="11"/>
        <rFont val="Times New Roman"/>
        <family val="1"/>
      </rPr>
      <t xml:space="preserve">:  Trong trường hợp có nhiều thí sinh cùng thỏa điều kiện và vượt chỉ tiêu tuyển sinh đã công bố, Nhà trường ưu tiên xét tuyển lần lượt từ cao xuống thấp theo tổng điểm xét tuyển. Điểm xét tuyển được lấy từ kết quả học tập trong chương trình trung học phổ thông (THPT) các năm lớp 10, lớp 11 và học kỳ I năm lớp 12 (điểm học bạ).
Tổng điểm xét tuyển = (Điểm trung bình các môn cả năm lớp 10 + Điểm trung bình các môn cả năm lớp 11 + Điểm trung bình các môn học kỳ I năm lớp 12)
</t>
    </r>
    <r>
      <rPr>
        <b/>
        <sz val="11"/>
        <rFont val="Times New Roman"/>
        <family val="1"/>
      </rPr>
      <t>Đối tượng 4:</t>
    </r>
    <r>
      <rPr>
        <sz val="11"/>
        <rFont val="Times New Roman"/>
        <family val="1"/>
      </rPr>
      <t xml:space="preserve"> Trong trường hợp có nhiều thí sinh cùng thỏa điều kiện và vượt chỉ tiêu tuyển sinh đã công bố, Nhà trường ưu tiên xét tuyển lần lượt từ cao xuống thấp theo thứ tự các tiêu chí sau: (1) điểm tiếng Anh quốc tế IELTS hoặc TOEFL iBT, (2) tổng điểm xét tuyển. 
</t>
    </r>
    <r>
      <rPr>
        <b/>
        <sz val="11"/>
        <rFont val="Times New Roman"/>
        <family val="1"/>
      </rPr>
      <t>Đối tượng 5:</t>
    </r>
    <r>
      <rPr>
        <sz val="11"/>
        <rFont val="Times New Roman"/>
        <family val="1"/>
      </rPr>
      <t xml:space="preserve">  Trong trường hợp có nhiều thí sinh cùng thỏa điều kiện và vượt chỉ tiêu tuyển sinh đã công bố, Nhà trường ưu tiên xét tuyển lần lượt từ cao xuống thấp theo thứ tự các tiêu chí sau: 
(1) Tổng điểm xét tuyển:
Tổng điểm xét tuyển dựa trên điểm trung bình các môn cả năm lớp 10, cả năm lớp 11 và học kỳ I năm lớp 12 (điểm học bạ). Cách tính cụ thể:
Tổng điểm xét tuyển = (Điểm trung bình các môn cả năm lớp 10 + Điểm trung bình các môn cả năm lớp 11 + Điểm trung bình các môn học kỳ I năm lớp 12)
(2) Điểm xét tuyển môn Toán: 
Điểm xét tuyển môn Toán được lấy trong học bạ các năm lớp 10, lớp 11 và học kỳ I năm lớp 12. Cách tính cụ thể:
Điểm xét tuyển môn Toán = (Điểm trung bình môn Toán cả năm lớp 10 + Điểm trung bình môn Toán cả năm lớp 11 + Điểm trung bình môn Toán học kỳ I năm lớp 12)/3
Ghi chú: Điểm xét tuyển môn học A được làm tròn hai (02) chữ số thập phân.
</t>
    </r>
  </si>
  <si>
    <t xml:space="preserve">Hóa học </t>
  </si>
  <si>
    <t xml:space="preserve">
Các thí sinh đồng giải sẽ xét đến điểm trung bình học tập năm học lớp 12</t>
  </si>
  <si>
    <t>Việt Nam học</t>
  </si>
  <si>
    <t>Văn hóa học</t>
  </si>
  <si>
    <t xml:space="preserve">Lịch sử </t>
  </si>
  <si>
    <t>Địa lý học</t>
  </si>
  <si>
    <r>
      <rPr>
        <b/>
        <sz val="11"/>
        <rFont val="Times New Roman"/>
        <family val="1"/>
      </rPr>
      <t>1. Đối tượng xét tuyển:</t>
    </r>
    <r>
      <rPr>
        <sz val="11"/>
        <rFont val="Times New Roman"/>
        <family val="1"/>
      </rPr>
      <t xml:space="preserve"> Học sinh đạt giải Nhất, Nhì, Ba kỳ thi HSG môn </t>
    </r>
    <r>
      <rPr>
        <b/>
        <sz val="11"/>
        <rFont val="Times New Roman"/>
        <family val="1"/>
      </rPr>
      <t>Hóa học</t>
    </r>
    <r>
      <rPr>
        <sz val="11"/>
        <rFont val="Times New Roman"/>
        <family val="1"/>
      </rPr>
      <t xml:space="preserve"> cấp tỉnh, thành phố trực thuộc trung ương dành cho học sinh lớp 12 thuộc các năm 2018, 2019, 2020
</t>
    </r>
    <r>
      <rPr>
        <b/>
        <sz val="11"/>
        <rFont val="Times New Roman"/>
        <family val="1"/>
      </rPr>
      <t>2. Nguyên tắc xét tuyển:</t>
    </r>
    <r>
      <rPr>
        <sz val="11"/>
        <rFont val="Times New Roman"/>
        <family val="1"/>
      </rPr>
      <t xml:space="preserve"> Xét theo thứ tự giải từ cao xuống thấp cho đến đủ chỉ tiêu. </t>
    </r>
  </si>
  <si>
    <r>
      <rPr>
        <b/>
        <sz val="11"/>
        <rFont val="Times New Roman"/>
        <family val="1"/>
      </rPr>
      <t>1. Đối tượng xét tuyển</t>
    </r>
    <r>
      <rPr>
        <sz val="11"/>
        <rFont val="Times New Roman"/>
        <family val="1"/>
      </rPr>
      <t xml:space="preserve">: Học sinh đạt giải Nhất, Nhì, Ba kỳ thi HSG môn </t>
    </r>
    <r>
      <rPr>
        <b/>
        <sz val="11"/>
        <rFont val="Times New Roman"/>
        <family val="1"/>
      </rPr>
      <t xml:space="preserve">Ngữ văn hoặc Lịch Sử </t>
    </r>
    <r>
      <rPr>
        <sz val="11"/>
        <rFont val="Times New Roman"/>
        <family val="1"/>
      </rPr>
      <t xml:space="preserve">cấp tỉnh, thành phố trực thuộc trung ương dành cho học sinh lớp 12 thuộc các năm 2018, 2019, 2020;
</t>
    </r>
    <r>
      <rPr>
        <b/>
        <sz val="11"/>
        <rFont val="Times New Roman"/>
        <family val="1"/>
      </rPr>
      <t>2. Nguyên tắc xét tuyển:</t>
    </r>
    <r>
      <rPr>
        <sz val="11"/>
        <rFont val="Times New Roman"/>
        <family val="1"/>
      </rPr>
      <t xml:space="preserve"> Xét theo thứ tự giải từ cao xuống thấp cho đến đủ chỉ tiêu. </t>
    </r>
  </si>
  <si>
    <r>
      <t>1.</t>
    </r>
    <r>
      <rPr>
        <b/>
        <sz val="11"/>
        <rFont val="Times New Roman"/>
        <family val="1"/>
      </rPr>
      <t xml:space="preserve"> Đối tượng xét tuyển</t>
    </r>
    <r>
      <rPr>
        <sz val="11"/>
        <rFont val="Times New Roman"/>
        <family val="1"/>
      </rPr>
      <t xml:space="preserve">: Học sinh đạt giải Nhất, Nhì, Ba kỳ thi HSG môn </t>
    </r>
    <r>
      <rPr>
        <b/>
        <sz val="11"/>
        <rFont val="Times New Roman"/>
        <family val="1"/>
      </rPr>
      <t>Ngữ văn</t>
    </r>
    <r>
      <rPr>
        <sz val="11"/>
        <rFont val="Times New Roman"/>
        <family val="1"/>
      </rPr>
      <t xml:space="preserve"> cấp tỉnh, thành phố trực thuộc trung ương dành cho học sinh lớp 12 thuộc các năm 2018, 2019, 2020;
2.</t>
    </r>
    <r>
      <rPr>
        <b/>
        <sz val="11"/>
        <rFont val="Times New Roman"/>
        <family val="1"/>
      </rPr>
      <t xml:space="preserve"> Nguyên tắc xét tuyển</t>
    </r>
    <r>
      <rPr>
        <sz val="11"/>
        <rFont val="Times New Roman"/>
        <family val="1"/>
      </rPr>
      <t xml:space="preserve">: Xét theo thứ tự giải từ cao xuống thấp cho đến đủ chỉ tiêu. </t>
    </r>
  </si>
  <si>
    <r>
      <rPr>
        <b/>
        <sz val="11"/>
        <rFont val="Times New Roman"/>
        <family val="1"/>
      </rPr>
      <t>1. Đối tượng xét tuyển</t>
    </r>
    <r>
      <rPr>
        <sz val="11"/>
        <rFont val="Times New Roman"/>
        <family val="1"/>
      </rPr>
      <t xml:space="preserve">: Học sinh đạt giải Nhất, Nhì, Ba kỳ thi HSG môn </t>
    </r>
    <r>
      <rPr>
        <b/>
        <sz val="11"/>
        <rFont val="Times New Roman"/>
        <family val="1"/>
      </rPr>
      <t>Lịch sử</t>
    </r>
    <r>
      <rPr>
        <sz val="11"/>
        <rFont val="Times New Roman"/>
        <family val="1"/>
      </rPr>
      <t xml:space="preserve"> cấp tỉnh, thành phố dành cho học sinh lớp 12 thuộc các năm 2018, 2019, 2020;
</t>
    </r>
    <r>
      <rPr>
        <b/>
        <sz val="11"/>
        <rFont val="Times New Roman"/>
        <family val="1"/>
      </rPr>
      <t>2. Nguyên tắc xét tuyển:</t>
    </r>
    <r>
      <rPr>
        <sz val="11"/>
        <rFont val="Times New Roman"/>
        <family val="1"/>
      </rPr>
      <t xml:space="preserve"> Xét theo thứ tự giải từ cao xuống thấp cho đến đủ chỉ tiêu. </t>
    </r>
  </si>
  <si>
    <r>
      <rPr>
        <b/>
        <sz val="11"/>
        <rFont val="Times New Roman"/>
        <family val="1"/>
      </rPr>
      <t>1. Đối tượng xét tuyển:</t>
    </r>
    <r>
      <rPr>
        <sz val="11"/>
        <rFont val="Times New Roman"/>
        <family val="1"/>
      </rPr>
      <t xml:space="preserve"> Học sinh đạt giải Nhất, Nhì, Ba kỳ thi HSG môn </t>
    </r>
    <r>
      <rPr>
        <b/>
        <sz val="11"/>
        <rFont val="Times New Roman"/>
        <family val="1"/>
      </rPr>
      <t>Địa lý</t>
    </r>
    <r>
      <rPr>
        <sz val="11"/>
        <rFont val="Times New Roman"/>
        <family val="1"/>
      </rPr>
      <t xml:space="preserve"> cấp tỉnh, thành phố trực thuộc trung ương dành cho học sinh lớp 12 thuộc các năm 2018, 2019, 2020;
</t>
    </r>
    <r>
      <rPr>
        <b/>
        <sz val="11"/>
        <rFont val="Times New Roman"/>
        <family val="1"/>
      </rPr>
      <t>2. Nguyên tắc xét tuyển:</t>
    </r>
    <r>
      <rPr>
        <sz val="11"/>
        <rFont val="Times New Roman"/>
        <family val="1"/>
      </rPr>
      <t xml:space="preserve"> Xét theo thứ tự giải từ cao xuống thấp cho đến đủ chỉ tiêu. </t>
    </r>
  </si>
  <si>
    <r>
      <rPr>
        <b/>
        <sz val="11"/>
        <rFont val="Times New Roman"/>
        <family val="1"/>
      </rPr>
      <t>1. Đối tượng xét tuyển</t>
    </r>
    <r>
      <rPr>
        <sz val="11"/>
        <rFont val="Times New Roman"/>
        <family val="1"/>
      </rPr>
      <t xml:space="preserve">: Học sinh đạt giải Nhất, Nhì, Ba kỳ thi HSG môn </t>
    </r>
    <r>
      <rPr>
        <b/>
        <sz val="11"/>
        <rFont val="Times New Roman"/>
        <family val="1"/>
      </rPr>
      <t xml:space="preserve">Tin học </t>
    </r>
    <r>
      <rPr>
        <sz val="11"/>
        <rFont val="Times New Roman"/>
        <family val="1"/>
      </rPr>
      <t xml:space="preserve">cấp tỉnh, thành phố trực thuộc trung ương dành cho học sinh lớp 12 thuộc các năm 2018, 2019, 2020;
</t>
    </r>
    <r>
      <rPr>
        <b/>
        <sz val="11"/>
        <rFont val="Times New Roman"/>
        <family val="1"/>
      </rPr>
      <t>2. Nguyên tắc xét tuyển</t>
    </r>
    <r>
      <rPr>
        <sz val="11"/>
        <rFont val="Times New Roman"/>
        <family val="1"/>
      </rPr>
      <t xml:space="preserve">: Xét theo thứ tự giải từ cao xuống thấp cho đến đủ chỉ tiêu. </t>
    </r>
  </si>
  <si>
    <r>
      <rPr>
        <b/>
        <sz val="11"/>
        <rFont val="Times New Roman"/>
        <family val="1"/>
      </rPr>
      <t>1. Đối tượng xét tuyển</t>
    </r>
    <r>
      <rPr>
        <sz val="11"/>
        <rFont val="Times New Roman"/>
        <family val="1"/>
      </rPr>
      <t xml:space="preserve">: Học sinh đạt giải Nhất, Nhì, Ba kỳ thi HSG môn </t>
    </r>
    <r>
      <rPr>
        <b/>
        <sz val="11"/>
        <rFont val="Times New Roman"/>
        <family val="1"/>
      </rPr>
      <t>Giáo dục công dân</t>
    </r>
    <r>
      <rPr>
        <sz val="11"/>
        <rFont val="Times New Roman"/>
        <family val="1"/>
      </rPr>
      <t xml:space="preserve"> cấp tỉnh, thành phố trực thuộc trung ương dành cho học sinh lớp 12 thuộc các năm 2018, 2019, 2020;
</t>
    </r>
    <r>
      <rPr>
        <b/>
        <sz val="11"/>
        <rFont val="Times New Roman"/>
        <family val="1"/>
      </rPr>
      <t>2. Nguyên tắc xét tuyển</t>
    </r>
    <r>
      <rPr>
        <sz val="11"/>
        <rFont val="Times New Roman"/>
        <family val="1"/>
      </rPr>
      <t xml:space="preserve">: Xét theo thứ tự giải từ cao xuống thấp cho đến đủ chỉ tiêu. </t>
    </r>
  </si>
  <si>
    <r>
      <t xml:space="preserve">1. Năng khiếu 1 (Kể chuyện, đọc diễn cảm) + Năng khiếu 2 (Hát, </t>
    </r>
    <r>
      <rPr>
        <sz val="11"/>
        <rFont val="Times New Roman"/>
        <family val="1"/>
      </rPr>
      <t>Nhạc</t>
    </r>
    <r>
      <rPr>
        <sz val="11"/>
        <rFont val="Times New Roman"/>
        <family val="1"/>
      </rPr>
      <t>) + Toán
2.  Năng khiếu 1 (Kể chuyện, đọc diễn cảm) + Năng khiếu 2 (Hát,</t>
    </r>
    <r>
      <rPr>
        <sz val="11"/>
        <rFont val="Times New Roman"/>
        <family val="1"/>
      </rPr>
      <t xml:space="preserve"> Nhạc</t>
    </r>
    <r>
      <rPr>
        <sz val="11"/>
        <rFont val="Times New Roman"/>
        <family val="1"/>
      </rPr>
      <t xml:space="preserve">) + Ngữ văn </t>
    </r>
  </si>
  <si>
    <t>1.Năng khiếu TDTT (Bật xa tại chỗ, chạy 100m)*2 + Toán + Sinh học 
2.Năng khiếu TDTT (Bật xa tại chỗ, chạy 100m)*2 + Toán + Ngữ Văn 
3.Năng khiếu TDTT (Bật xa tại chỗ, chạy 100m)*2 + Ngữ Văn + Sinh học
4.Năng khiếu TDTT (Bật xa tại chỗ, chạy 100m)*2 + Ngữ văn + GDCD</t>
  </si>
  <si>
    <t>Dành cho thí sinh tốt nghiệp năm 2020</t>
  </si>
  <si>
    <r>
      <t xml:space="preserve">- </t>
    </r>
    <r>
      <rPr>
        <b/>
        <sz val="11"/>
        <color indexed="10"/>
        <rFont val="Times New Roman"/>
        <family val="1"/>
      </rPr>
      <t>Điểm xét tuyển (ĐXT)</t>
    </r>
    <r>
      <rPr>
        <sz val="11"/>
        <color indexed="10"/>
        <rFont val="Times New Roman"/>
        <family val="1"/>
      </rPr>
      <t xml:space="preserve"> = Tổng điểm các môn trong tổ hợp đăng ký xét tuyển</t>
    </r>
  </si>
  <si>
    <r>
      <rPr>
        <b/>
        <sz val="11"/>
        <rFont val="Times New Roman"/>
        <family val="1"/>
      </rPr>
      <t xml:space="preserve">1. Đối với tất cả các ngành (trừ Kiến trúc):
- Đối tượng 1: </t>
    </r>
    <r>
      <rPr>
        <sz val="11"/>
        <rFont val="Times New Roman"/>
        <family val="1"/>
      </rPr>
      <t xml:space="preserve">ưu tiên theo thứ tự ĐXT cao hơn. </t>
    </r>
    <r>
      <rPr>
        <b/>
        <sz val="11"/>
        <rFont val="Times New Roman"/>
        <family val="1"/>
      </rPr>
      <t xml:space="preserve">
- Đối tượng 2:</t>
    </r>
    <r>
      <rPr>
        <sz val="11"/>
        <rFont val="Times New Roman"/>
        <family val="1"/>
      </rPr>
      <t xml:space="preserve"> ưu tiên theo thứ tự Giải HSG từ cao xuống thấp. Nếu cùng giải, xét đến điểm thi học sinh Giỏi.
</t>
    </r>
    <r>
      <rPr>
        <b/>
        <sz val="11"/>
        <rFont val="Times New Roman"/>
        <family val="1"/>
      </rPr>
      <t>- Đối tượng 3:</t>
    </r>
    <r>
      <rPr>
        <b/>
        <i/>
        <sz val="11"/>
        <rFont val="Times New Roman"/>
        <family val="1"/>
      </rPr>
      <t xml:space="preserve"> </t>
    </r>
    <r>
      <rPr>
        <sz val="11"/>
        <rFont val="Times New Roman"/>
        <family val="1"/>
      </rPr>
      <t xml:space="preserve">Ưu tiên theo thứ tự điểm trung bình (ĐTB) môn chuyên cao hơn. Trường hợp ĐTB môn chuyên bằng nhau, ưu tiên theo thứ tự điểm trung bình (lớp 10, lớp 11 và học kỳ 1 lớp 12) môn Toán cao hơn.
</t>
    </r>
    <r>
      <rPr>
        <b/>
        <sz val="11"/>
        <rFont val="Times New Roman"/>
        <family val="1"/>
      </rPr>
      <t>- Đối tượng 4 và đối tượng 5:</t>
    </r>
    <r>
      <rPr>
        <sz val="11"/>
        <rFont val="Times New Roman"/>
        <family val="1"/>
      </rPr>
      <t xml:space="preserve"> ưu tiên theo thứ tự ĐXT cao hơn. Trường hợp ĐXT bằng nhau, ưu tiên theo thứ tự điểm trung bình (lớp 10, lớp 11 và học kỳ 1 lớp 12) môn Toán cao hơn.
</t>
    </r>
    <r>
      <rPr>
        <b/>
        <sz val="11"/>
        <rFont val="Times New Roman"/>
        <family val="1"/>
      </rPr>
      <t>2. Đối với ngành Kiến trúc</t>
    </r>
    <r>
      <rPr>
        <sz val="11"/>
        <rFont val="Times New Roman"/>
        <family val="1"/>
      </rPr>
      <t>: ưu tiên theo điểm thi môn Vẽ mỹ thuật.</t>
    </r>
  </si>
  <si>
    <t>Ưu tiên môn tiếng Anh</t>
  </si>
  <si>
    <r>
      <rPr>
        <sz val="11"/>
        <rFont val="Times New Roman"/>
        <family val="1"/>
      </rPr>
      <t xml:space="preserve"> 1A</t>
    </r>
    <r>
      <rPr>
        <sz val="11"/>
        <rFont val="Times New Roman"/>
        <family val="1"/>
      </rPr>
      <t xml:space="preserve">. Toán + Ngữ văn + Tiếng Anh*2
</t>
    </r>
    <r>
      <rPr>
        <sz val="11"/>
        <rFont val="Times New Roman"/>
        <family val="1"/>
      </rPr>
      <t>1B.</t>
    </r>
    <r>
      <rPr>
        <sz val="11"/>
        <rFont val="Times New Roman"/>
        <family val="1"/>
      </rPr>
      <t xml:space="preserve"> Toán + Ngữ văn + Tiếng Trung*2
</t>
    </r>
    <r>
      <rPr>
        <sz val="11"/>
        <rFont val="Times New Roman"/>
        <family val="1"/>
      </rPr>
      <t xml:space="preserve"> 2A.</t>
    </r>
    <r>
      <rPr>
        <sz val="11"/>
        <rFont val="Times New Roman"/>
        <family val="1"/>
      </rPr>
      <t xml:space="preserve"> Ngữ văn + KHXH + Tiếng Trung*2
</t>
    </r>
    <r>
      <rPr>
        <sz val="11"/>
        <rFont val="Times New Roman"/>
        <family val="1"/>
      </rPr>
      <t xml:space="preserve"> 2B. </t>
    </r>
    <r>
      <rPr>
        <sz val="11"/>
        <rFont val="Times New Roman"/>
        <family val="1"/>
      </rPr>
      <t>Ngữ văn + KHXH + Tiếng Anh*2</t>
    </r>
  </si>
  <si>
    <r>
      <rPr>
        <sz val="11"/>
        <rFont val="Times New Roman"/>
        <family val="1"/>
      </rPr>
      <t>1A</t>
    </r>
    <r>
      <rPr>
        <sz val="11"/>
        <rFont val="Times New Roman"/>
        <family val="1"/>
      </rPr>
      <t xml:space="preserve">. Toán + Ngữ văn + Tiếng Anh*2
</t>
    </r>
    <r>
      <rPr>
        <sz val="11"/>
        <rFont val="Times New Roman"/>
        <family val="1"/>
      </rPr>
      <t>1B.</t>
    </r>
    <r>
      <rPr>
        <sz val="11"/>
        <rFont val="Times New Roman"/>
        <family val="1"/>
      </rPr>
      <t xml:space="preserve"> Toán + Ngữ văn + Tiếng Trung*2
</t>
    </r>
    <r>
      <rPr>
        <sz val="11"/>
        <rFont val="Times New Roman"/>
        <family val="1"/>
      </rPr>
      <t>2A.</t>
    </r>
    <r>
      <rPr>
        <sz val="11"/>
        <rFont val="Times New Roman"/>
        <family val="1"/>
      </rPr>
      <t xml:space="preserve"> Ngữ văn + KHXH + Tiếng Trung*2
</t>
    </r>
    <r>
      <rPr>
        <sz val="11"/>
        <rFont val="Times New Roman"/>
        <family val="1"/>
      </rPr>
      <t>2B.</t>
    </r>
    <r>
      <rPr>
        <sz val="11"/>
        <rFont val="Times New Roman"/>
        <family val="1"/>
      </rPr>
      <t xml:space="preserve"> Ngữ văn + KHXH + Tiếng Anh*2</t>
    </r>
  </si>
  <si>
    <t>Cập nhật ngày 04/6/2020</t>
  </si>
  <si>
    <t>Cập nhật ngày 05/6/2020</t>
  </si>
  <si>
    <r>
      <t xml:space="preserve">- </t>
    </r>
    <r>
      <rPr>
        <b/>
        <sz val="11"/>
        <rFont val="Times New Roman"/>
        <family val="1"/>
      </rPr>
      <t>Trường ĐHBK</t>
    </r>
    <r>
      <rPr>
        <sz val="11"/>
        <rFont val="Times New Roman"/>
        <family val="1"/>
      </rPr>
      <t>: Đối với mỗi ngành, Trường chỉ tổ chức đào tạo nếu tổng số thí sinh trúng tuyển theo tất cả các phương thức (tuyển thẳng, xét tuyển bằng học bạ, xét tuyển theo kết quả kỳ thi đánh giá năng lực, xét tuyển theo kết quả thi THPT năm 2020) lớn hơn 15. Trường hợp tổng số thí sinh &lt;15, các thí sinh sẽ được phép đăng ký chuyển sang ngành đào tạo khác có cùng tổ hợp xét tuyển, cùng phương thức</t>
    </r>
    <r>
      <rPr>
        <sz val="11"/>
        <color indexed="10"/>
        <rFont val="Times New Roman"/>
        <family val="1"/>
      </rPr>
      <t xml:space="preserve"> xét</t>
    </r>
    <r>
      <rPr>
        <sz val="11"/>
        <rFont val="Times New Roman"/>
        <family val="1"/>
      </rPr>
      <t xml:space="preserve"> tuyển và có điểm xét tuyển cao hơn điểm trúng tuyển của ngành sẽ chuyển sang.</t>
    </r>
  </si>
  <si>
    <r>
      <t xml:space="preserve">- </t>
    </r>
    <r>
      <rPr>
        <b/>
        <sz val="11"/>
        <rFont val="Times New Roman"/>
        <family val="1"/>
      </rPr>
      <t>Trường ĐHSPKT</t>
    </r>
    <r>
      <rPr>
        <sz val="11"/>
        <rFont val="Times New Roman"/>
        <family val="1"/>
      </rPr>
      <t>: Trường hợp tổng số thí sinh trúng tuyển của một ngành &lt;15, các thí sinh sẽ được phép đăng ký chuyển sang ngành đào tạo khác có cùng tổ hợp xét tuyển, cùng phương thức</t>
    </r>
    <r>
      <rPr>
        <sz val="11"/>
        <color indexed="10"/>
        <rFont val="Times New Roman"/>
        <family val="1"/>
      </rPr>
      <t xml:space="preserve"> xét</t>
    </r>
    <r>
      <rPr>
        <sz val="11"/>
        <rFont val="Times New Roman"/>
        <family val="1"/>
      </rPr>
      <t xml:space="preserve"> tuyển và có điểm xét tuyển cao hơn điểm trúng tuyển của ngành sẽ chuyển sang.</t>
    </r>
  </si>
  <si>
    <r>
      <t xml:space="preserve">- </t>
    </r>
    <r>
      <rPr>
        <b/>
        <sz val="11"/>
        <rFont val="Times New Roman"/>
        <family val="1"/>
      </rPr>
      <t>Trường ĐHSPKT</t>
    </r>
    <r>
      <rPr>
        <sz val="11"/>
        <rFont val="Times New Roman"/>
        <family val="1"/>
      </rPr>
      <t xml:space="preserve">: Trường hợp tổng số thí sinh trúng tuyển của một ngành &lt;15, các thí sinh sẽ được phép đăng ký chuyển sang ngành đào tạo khác có cùng tổ hợp xét tuyển, cùng phương thức </t>
    </r>
    <r>
      <rPr>
        <sz val="11"/>
        <color indexed="60"/>
        <rFont val="Times New Roman"/>
        <family val="1"/>
      </rPr>
      <t>xét</t>
    </r>
    <r>
      <rPr>
        <sz val="11"/>
        <rFont val="Times New Roman"/>
        <family val="1"/>
      </rPr>
      <t xml:space="preserve"> tuyển và có điểm xét tuyển cao hơn điểm trúng tuyển của ngành sẽ chuyển sang.</t>
    </r>
  </si>
  <si>
    <r>
      <t xml:space="preserve">- </t>
    </r>
    <r>
      <rPr>
        <b/>
        <sz val="11"/>
        <rFont val="Times New Roman"/>
        <family val="1"/>
      </rPr>
      <t>Trường ĐHBK</t>
    </r>
    <r>
      <rPr>
        <sz val="11"/>
        <rFont val="Times New Roman"/>
        <family val="1"/>
      </rPr>
      <t xml:space="preserve">: Đối với mỗi ngành, Trường chỉ tổ chức đào tạo nếu tổng số thí sinh trúng tuyển theo tất cả các phương thức (tuyển thẳng, xét tuyển bằng học bạ, xét tuyển theo kết quả kỳ thi đánh giá năng lực, xét tuyển theo kết quả thi THPT năm 2020) lớn hơn 15. Trường hợp tổng số thí sinh &lt;15, các thí sinh sẽ được phép đăng ký chuyển sang ngành đào tạo khác có cùng tổ hợp xét tuyển, cùng phương thức </t>
    </r>
    <r>
      <rPr>
        <sz val="11"/>
        <color indexed="10"/>
        <rFont val="Times New Roman"/>
        <family val="1"/>
      </rPr>
      <t>xét</t>
    </r>
    <r>
      <rPr>
        <sz val="11"/>
        <rFont val="Times New Roman"/>
        <family val="1"/>
      </rPr>
      <t xml:space="preserve"> tuyển và có điểm xét tuyển cao hơn điểm trúng tuyển của ngành sẽ chuyển sang.</t>
    </r>
  </si>
  <si>
    <r>
      <rPr>
        <b/>
        <sz val="11"/>
        <rFont val="Times New Roman"/>
        <family val="1"/>
      </rPr>
      <t>- Trường ĐHKT</t>
    </r>
    <r>
      <rPr>
        <sz val="11"/>
        <rFont val="Times New Roman"/>
        <family val="1"/>
      </rPr>
      <t>: Đối với mỗi ngành/chuyên ngành, Trường chỉ tổ chức đào tạo nếu số lượng trúng tuyển theo tất cả các đối tượng lớn hơn hoặc bằng 15. Trong trường hợp sinh viên trúng tuyển vào ngành có số lượng trúng tuyển dưới 15, sẽ được phép đăng ký chuyển sang ngành đào tạo khác trong cùng đối tượng xét tuyển có điểm trúng tuyển thấp hơn hoặc bằng điểm trúng tuyển ngành đã đăng ký</t>
    </r>
  </si>
  <si>
    <r>
      <t xml:space="preserve">- </t>
    </r>
    <r>
      <rPr>
        <b/>
        <sz val="11"/>
        <rFont val="Times New Roman"/>
        <family val="1"/>
      </rPr>
      <t>Trường ĐHKT</t>
    </r>
    <r>
      <rPr>
        <sz val="11"/>
        <rFont val="Times New Roman"/>
        <family val="1"/>
      </rPr>
      <t>: 
+  Chương trình cử nhân chính quy liên kết quốc tế đào tạo các ngành: Quản trị kinh doanh, Quản trị Marketing, Kinh doanh quốc tế, Kế toán
+ Đối với mỗi ngành/chuyên ngành, Trường chỉ tổ chức đào tạo nếu số lượng trúng tuyển theo tất cả các đối tượng lớn hơn hoặc bằng 15. Trong trường hợp sinh viên trúng tuyển vào ngành có số lượng trúng tuyển dưới 15, sẽ được phép đăng ký chuyển sang ngành đào tạo khác trong cùng đối tượng xét tuyển có điểm trúng tuyển thấp hơn hoặc bằng điểm trúng tuyển ngành đã đăng ký</t>
    </r>
  </si>
  <si>
    <r>
      <t xml:space="preserve">- </t>
    </r>
    <r>
      <rPr>
        <b/>
        <sz val="11"/>
        <rFont val="Times New Roman"/>
        <family val="1"/>
      </rPr>
      <t>Trường ĐHBK:</t>
    </r>
    <r>
      <rPr>
        <sz val="11"/>
        <rFont val="Times New Roman"/>
        <family val="1"/>
      </rPr>
      <t xml:space="preserve"> Đối với mỗi ngành, Trường chỉ tổ chức đào tạo nếu tổng số thí sinh trúng tuyển theo tất cả các phương thức (tuyển thẳng, xét tuyển bằng học bạ, xét tuyển theo kết quả kỳ thi đánh giá năng lực, xét tuyển theo kết quả thi THPT năm 2020) lớn hơn 15. Trường hợp tổng số thí sinh &lt;15, các thí sinh sẽ được phép đăng ký chuyển sang ngành đào tạo khác có cùng tổ hợp xét tuyển, cùng phương thức</t>
    </r>
    <r>
      <rPr>
        <sz val="11"/>
        <color indexed="10"/>
        <rFont val="Times New Roman"/>
        <family val="1"/>
      </rPr>
      <t xml:space="preserve"> xét</t>
    </r>
    <r>
      <rPr>
        <sz val="11"/>
        <rFont val="Times New Roman"/>
        <family val="1"/>
      </rPr>
      <t xml:space="preserve"> tuyển và có điểm xét tuyển cao hơn điểm trúng tuyển của ngành sẽ chuyển sang.</t>
    </r>
  </si>
  <si>
    <r>
      <t>Trường hợp tổng số thí sinh trúng tuyển của một ngành &lt;15, các thí sinh sẽ được phép đăng ký chuyển sang ngành đào tạo khác có cùng tổ hợp xét tuyển, cùng phương thức</t>
    </r>
    <r>
      <rPr>
        <sz val="11"/>
        <color indexed="10"/>
        <rFont val="Times New Roman"/>
        <family val="1"/>
      </rPr>
      <t xml:space="preserve"> xét</t>
    </r>
    <r>
      <rPr>
        <sz val="11"/>
        <rFont val="Times New Roman"/>
        <family val="1"/>
      </rPr>
      <t xml:space="preserve"> tuyển và có điểm xét tuyển cao hơn điểm trúng tuyển của ngành sẽ chuyển sang.</t>
    </r>
  </si>
  <si>
    <r>
      <rPr>
        <b/>
        <sz val="11"/>
        <rFont val="Times New Roman"/>
        <family val="1"/>
      </rPr>
      <t xml:space="preserve">I. Đối tượng xét tuyển:
- Đối tượng 1: </t>
    </r>
    <r>
      <rPr>
        <sz val="11"/>
        <rFont val="Times New Roman"/>
        <family val="1"/>
      </rPr>
      <t xml:space="preserve">Thí sinh đạt giải Khuyến khích cuộc thi học sinh giỏi cấp quốc gia; giải Khuyến khích cuộc thi khoa học, kỹ thuật cấp quốc gia. Giải thuộc các năm: 2018, 2019, 2020
</t>
    </r>
    <r>
      <rPr>
        <b/>
        <sz val="11"/>
        <rFont val="Times New Roman"/>
        <family val="1"/>
      </rPr>
      <t>- Đối tượng 2</t>
    </r>
    <r>
      <rPr>
        <sz val="11"/>
        <rFont val="Times New Roman"/>
        <family val="1"/>
      </rPr>
      <t>: Thí sinh tốt nghiệp THPT năm 2020 đạt giải Nhất, Nhì, Ba, Khuyến khích các môn Toán, Vật lý, Hoá học, Tin học, Sinh học cấp tỉnh, thành phố trực thuộc trung ương. Giải thuộc các năm: 2018, 2019, 2020.
-</t>
    </r>
    <r>
      <rPr>
        <b/>
        <sz val="11"/>
        <rFont val="Times New Roman"/>
        <family val="1"/>
      </rPr>
      <t xml:space="preserve"> Đối tượng 3:</t>
    </r>
    <r>
      <rPr>
        <sz val="11"/>
        <rFont val="Times New Roman"/>
        <family val="1"/>
      </rPr>
      <t xml:space="preserve"> Học sinh học trường THPT chuyên các môn Toán, Vật Lý, Hoá học, Tin học, Sinh học.
</t>
    </r>
    <r>
      <rPr>
        <b/>
        <sz val="11"/>
        <rFont val="Times New Roman"/>
        <family val="1"/>
      </rPr>
      <t>- Đối tượng 4:</t>
    </r>
    <r>
      <rPr>
        <sz val="11"/>
        <rFont val="Times New Roman"/>
        <family val="1"/>
      </rPr>
      <t xml:space="preserve"> Học sinh giỏi liên tục 2 năm lớp 10, lớp 11 và học kỳ 1 lớp 12.
-</t>
    </r>
    <r>
      <rPr>
        <b/>
        <sz val="11"/>
        <rFont val="Times New Roman"/>
        <family val="1"/>
      </rPr>
      <t xml:space="preserve"> Đối tượng 5:</t>
    </r>
    <r>
      <rPr>
        <sz val="11"/>
        <rFont val="Times New Roman"/>
        <family val="1"/>
      </rPr>
      <t xml:space="preserve"> Học sinh đạt chứng chỉ tiếng Anh quốc tế IELTS từ 5,5 hoặc TOEFL iBT từ 64 điểm, TOEIC từ 650 điểm trở lên trong thời hạn 2 năm (tính đến ngày kết thúc nộp hồ sơ xét tuyển).
</t>
    </r>
    <r>
      <rPr>
        <b/>
        <sz val="11"/>
        <rFont val="Times New Roman"/>
        <family val="1"/>
      </rPr>
      <t>II. Nguyên tắc xét tuyển:</t>
    </r>
    <r>
      <rPr>
        <sz val="11"/>
        <rFont val="Times New Roman"/>
        <family val="1"/>
      </rPr>
      <t xml:space="preserve">
Thí sinh có thể đăng ký</t>
    </r>
    <r>
      <rPr>
        <sz val="11"/>
        <color indexed="10"/>
        <rFont val="Times New Roman"/>
        <family val="1"/>
      </rPr>
      <t xml:space="preserve"> xét tuyển</t>
    </r>
    <r>
      <rPr>
        <sz val="11"/>
        <rFont val="Times New Roman"/>
        <family val="1"/>
      </rPr>
      <t xml:space="preserve"> vào nhiều ngành khác nhau, theo thứ tự ưu tiên từ đối tượng 1 đến đối tượng 5. Xét theo thứ tự giải (hoặc ĐXT) từ cao xuống thấp cho đến đủ chỉ tiêu và ưu tiên từ nguyện vọng 1 cho đến hết. Mỗi thí sinh trúng tuyển 1 nguyện vọng sẽ không được xét tuyển các nguyện vọng tiếp theo. Tổng chỉ tiêu xét tuyển thẳng và ưu tiên xét tuyển nằm trong chỉ tiêu chung của từng ngành. Trường hợp có nhiều thí sinh đồng hạng vượt quá chỉ tiêu tuyển thẳng sẽ xét đến tiêu chí phụ.</t>
    </r>
  </si>
  <si>
    <r>
      <rPr>
        <b/>
        <sz val="11"/>
        <rFont val="Times New Roman"/>
        <family val="1"/>
      </rPr>
      <t>1. Đối tượng xét tuyển</t>
    </r>
    <r>
      <rPr>
        <sz val="11"/>
        <rFont val="Times New Roman"/>
        <family val="1"/>
      </rPr>
      <t xml:space="preserve">: Học sinh đạt giải Nhất, Nhì, Ba kỳ thi HSG môn </t>
    </r>
    <r>
      <rPr>
        <b/>
        <sz val="11"/>
        <rFont val="Times New Roman"/>
        <family val="1"/>
      </rPr>
      <t>Hóa học hoặc</t>
    </r>
    <r>
      <rPr>
        <sz val="11"/>
        <rFont val="Times New Roman"/>
        <family val="1"/>
      </rPr>
      <t xml:space="preserve"> </t>
    </r>
    <r>
      <rPr>
        <b/>
        <sz val="11"/>
        <rFont val="Times New Roman"/>
        <family val="1"/>
      </rPr>
      <t>Sinh học</t>
    </r>
    <r>
      <rPr>
        <sz val="11"/>
        <rFont val="Times New Roman"/>
        <family val="1"/>
      </rPr>
      <t xml:space="preserve"> cấp tỉnh, thành phố trực thuộc trung ương dành cho học sinh lớp 12</t>
    </r>
    <r>
      <rPr>
        <sz val="11"/>
        <color indexed="10"/>
        <rFont val="Times New Roman"/>
        <family val="1"/>
      </rPr>
      <t xml:space="preserve"> thuộc các năm 2018, 2019, 2020;</t>
    </r>
    <r>
      <rPr>
        <sz val="11"/>
        <rFont val="Times New Roman"/>
        <family val="1"/>
      </rPr>
      <t xml:space="preserve">
</t>
    </r>
    <r>
      <rPr>
        <b/>
        <sz val="11"/>
        <rFont val="Times New Roman"/>
        <family val="1"/>
      </rPr>
      <t>2. Nguyên tắc xét tuyển:</t>
    </r>
    <r>
      <rPr>
        <sz val="11"/>
        <rFont val="Times New Roman"/>
        <family val="1"/>
      </rPr>
      <t xml:space="preserve"> Xét theo thứ tự giải từ cao xuống thấp cho đến đủ chỉ tiêu. </t>
    </r>
  </si>
  <si>
    <r>
      <t xml:space="preserve"> Xét tuyển theo đề án của Viện Nghiên cứu Đào tạo Việt - Anh với các đối tượng và nguyên tắc như sau:
</t>
    </r>
    <r>
      <rPr>
        <b/>
        <sz val="11"/>
        <rFont val="Times New Roman"/>
        <family val="1"/>
      </rPr>
      <t>Đối tượng 1</t>
    </r>
    <r>
      <rPr>
        <sz val="11"/>
        <rFont val="Times New Roman"/>
        <family val="1"/>
      </rPr>
      <t xml:space="preserve">: Xét tuyển đối với các thí sinh có giải Nhất, Nhì, Ba trong cuộc thi HSG cấp Tỉnh, Thành phố
Xét tuyển thí sinh đạt giải Nhất, Nhì, Ba trong các cuộc thi HSG cấp Tỉnh, Thành phố, tốt nghiệp THPT và có tổng điểm thi THPT của 2 môn bất kỳ còn lại trong các tổ hợp môn như phương thức xét theo điểm thi THPT của từng ngành (trừ môn đạt giải) trên 14 điểm. Xét giải Tỉnh/Thành phố thuộc các năm: 2018, 2019, 2020.
</t>
    </r>
    <r>
      <rPr>
        <b/>
        <sz val="11"/>
        <rFont val="Times New Roman"/>
        <family val="1"/>
      </rPr>
      <t>Đối tượng 2</t>
    </r>
    <r>
      <rPr>
        <sz val="11"/>
        <rFont val="Times New Roman"/>
        <family val="1"/>
      </rPr>
      <t xml:space="preserve">: Xét tuyển đối với các thí sinh có chứng chỉ tốt nghiệp THPT quốc tế sử dụng kết quả kỳ thi A Level / SAT / ACT / IBD / IGCSE / ATAR trong khoảng thời gian 02 năm (tính đến 01/9/2020) và đạt ngưỡng đảm bảo chất lượng đầu vào.
</t>
    </r>
    <r>
      <rPr>
        <b/>
        <sz val="11"/>
        <rFont val="Times New Roman"/>
        <family val="1"/>
      </rPr>
      <t>Đối tượng 3:</t>
    </r>
    <r>
      <rPr>
        <sz val="11"/>
        <rFont val="Times New Roman"/>
        <family val="1"/>
      </rPr>
      <t xml:space="preserve"> Xét tuyển các thí sinh tốt nghiệp THPT (hoặc tương đương) ở nước ngoài hoặc chương trình nước ngoài tại Việt Nam và đạt ngưỡng đảm bảo chất lượng đầu vào.
</t>
    </r>
    <r>
      <rPr>
        <b/>
        <sz val="11"/>
        <rFont val="Times New Roman"/>
        <family val="1"/>
      </rPr>
      <t>Đối tượng 4</t>
    </r>
    <r>
      <rPr>
        <sz val="11"/>
        <rFont val="Times New Roman"/>
        <family val="1"/>
      </rPr>
      <t xml:space="preserve">: Xét tuyển các thí sinh tốt nghiệp THPT và có chứng chỉ tiếng Anh quốc tế:
Xét tuyển thí sinh có tổng điểm thi THPT năm 2020 của môn Toán và </t>
    </r>
    <r>
      <rPr>
        <sz val="11"/>
        <color indexed="10"/>
        <rFont val="Times New Roman"/>
        <family val="1"/>
      </rPr>
      <t>01 trong các môn bất kỳ trừ tiếng Anh (bao gồm: Ngữ Văn, Vật Lý, Hóa học, Sinh học, Lịch sử, Địa lý, GDCD)</t>
    </r>
    <r>
      <rPr>
        <sz val="11"/>
        <rFont val="Times New Roman"/>
        <family val="1"/>
      </rPr>
      <t xml:space="preserve"> đạt từ 14 điểm trở lên (gồm điểm ưu tiên) và có Chứng chỉ tiếng Anh quốc tế trong thời hạn (tính đến 01/9/2020) đạt IELTS 6.0 trở lên hoặc TOEFL iBT 79 trở lên.
</t>
    </r>
    <r>
      <rPr>
        <b/>
        <sz val="11"/>
        <rFont val="Times New Roman"/>
        <family val="1"/>
      </rPr>
      <t>Đối tượng 5:</t>
    </r>
    <r>
      <rPr>
        <sz val="11"/>
        <rFont val="Times New Roman"/>
        <family val="1"/>
      </rPr>
      <t xml:space="preserve"> Xét tuyển các thí sinh có tổng điểm trung bình môn học năm học lớp 10, lớp 11 và học kỳ I lớp 12 của 3 môn trong tổ hợp như xét tuyển theo học bạ của ngành đăng ký từ 24 điểm trở lên và có chứng chỉ tiếng Anh Quốc tế quốc tế trong thời hạn (tính đến 01/9/2020) đạt IELTS 6.0 trở lên hoặc TOEFL iBT 79 trở lên.</t>
    </r>
  </si>
  <si>
    <t xml:space="preserve">Toán + Sinh học + Hóa học </t>
  </si>
  <si>
    <t xml:space="preserve">Toán + Vật lý + Hóa học </t>
  </si>
  <si>
    <t>A00</t>
  </si>
  <si>
    <t>B00</t>
  </si>
  <si>
    <t>1. Toán + Vật lý + Hoá học
2. Toán + Tiếng Anh + Vật lý
3. Toán + Tiếng Anh + Ngữ Văn
4. Toán + Tiếng Anh + KHTN</t>
  </si>
  <si>
    <t>1. Toán + Vật lý + Hóa học
2. Toán + Vật lý + Tiếng Anh
3. Ngữ văn + Toán + Tiếng Anh
4. Toán + KHTN + Tiếng Anh</t>
  </si>
  <si>
    <t>1. Toán + Vật lý + Hóa học
2. Toán + Vật lý + Tiếng Anh
3. Ngữ văn + Toán + Tiếng Anh
4. Toán + KHXH + Tiếng Anh</t>
  </si>
  <si>
    <t>- Tổng điểm 3 môn (không nhân hệ số) trong tổ hợp xét tuyển từ 18,00 điểm trở lên.
- Đối với các ngành sư phạm (Sư phạm tiếng Anh, Sư phạm tiếng Pháp và Sư phạm tiếng Trung), thí sinh cần phải đạt ngưỡng đảm bảo chất lượng đầu vào của các ngành đào tạo giáo viên do Bộ GD&amp;ĐT quy định trong quy chế tuyển sinh 2020, cụ thể là : thí sinh phải có học lực lớp 12 xếp loại Giỏi.</t>
  </si>
  <si>
    <t>Công nghệ Sinh học (Đào tạo tại Kon Tum)</t>
  </si>
  <si>
    <t>Hóa học (Đào tạo tại Kon Tum), gồm các chuyên ngành: 
1. Hóa Dược; 
2. Hóa phân tích môi trường</t>
  </si>
  <si>
    <t>Văn học (Đào tạo tại Kon Tum)</t>
  </si>
  <si>
    <t>Công tác xã hội (Đào tạo tại Kon Tum)</t>
  </si>
  <si>
    <t>Quản lý tài nguyên và môi trường (Đào tạo tại Kon Tum)</t>
  </si>
  <si>
    <t>Văn hoá học (Đào tạo tại Kon Tum)</t>
  </si>
  <si>
    <t>Lịch sử (chuyên ngành Quan hệ quốc tế) (Đào tạo tại Kon Tum)</t>
  </si>
  <si>
    <r>
      <rPr>
        <b/>
        <sz val="11"/>
        <rFont val="Times New Roman"/>
        <family val="1"/>
      </rPr>
      <t>I. Đối tượng xét tuyển:</t>
    </r>
    <r>
      <rPr>
        <sz val="11"/>
        <rFont val="Times New Roman"/>
        <family val="1"/>
      </rPr>
      <t xml:space="preserve">
</t>
    </r>
    <r>
      <rPr>
        <b/>
        <sz val="11"/>
        <rFont val="Times New Roman"/>
        <family val="1"/>
      </rPr>
      <t>1. Đối tượng 1:</t>
    </r>
    <r>
      <rPr>
        <sz val="11"/>
        <rFont val="Times New Roman"/>
        <family val="1"/>
      </rPr>
      <t xml:space="preserve"> Xét tuyển thí sinh đạt giải (Nhất, Nhì, Ba) học sinh giỏi các môn văn hóa hoặc trong cuộc thi khoa học, kỹ thuật cấp tỉnh hoặc thành phố trực thuộc trung ương. Xét giải thí sinh đạt được trong các năm: 2018, 2019, 2020.
Các môn thi học sinh giỏi tương ứng với các ngành được quy định như sau:
+ Ngành Công nghệ Thông tin và Công nghệ kỹ thuật máy tính, các môn thi học sinh giỏi được xét gồm: Tin học, Toán, Vật lý, Hóa học, Tiếng Anh.
+ Ngành Quản trị kinh doanh, các môn thi học sinh giỏi được xét gồm: Tiếng Anh, Ngữ Văn, Tin học, Toán, Vật lý, Hóa học, Sinh học.
Các lĩnh vực thi khoa học kỹ thuật tương ứng với các ngành được quy định như sau:
+ Ngành Công nghệ Thông tin và Công nghệ kỹ thuật máy tính, các lĩnh vực thi khoa học kỹ thuật được xét gồm: Hệ thống nhúng, Toán học, Rô bốt và máy tính thông minh, Phần mềm hệ thống.
+ Ngành Quản trị kinh doanh, lĩnh vực thi khoa học kỹ thuật được xét là: Toán học.
</t>
    </r>
    <r>
      <rPr>
        <b/>
        <sz val="11"/>
        <rFont val="Times New Roman"/>
        <family val="1"/>
      </rPr>
      <t>2. Đối tượng 2:</t>
    </r>
    <r>
      <rPr>
        <sz val="11"/>
        <rFont val="Times New Roman"/>
        <family val="1"/>
      </rPr>
      <t xml:space="preserve"> Xét tuyển thí sinh đạt thành tích học sinh giỏi hai năm liền (lớp 10 và lớp 11). Xét giải thí sinh đạt được trong các năm: 2018, 2019, 2020.
</t>
    </r>
    <r>
      <rPr>
        <b/>
        <sz val="11"/>
        <rFont val="Times New Roman"/>
        <family val="1"/>
      </rPr>
      <t>3. Đối tượng 3</t>
    </r>
    <r>
      <rPr>
        <sz val="11"/>
        <rFont val="Times New Roman"/>
        <family val="1"/>
      </rPr>
      <t xml:space="preserve">: Xét tuyển đối với thí sinh có điểm trung bình (lớp 10 và lớp 11) theo tổ hợp xét tuyển đạt loại giỏi hoặc tổng điểm trung bình 3 môn (lớp 10 và lớp 11) theo tổ hợp từ 24 điểm trở lên.
</t>
    </r>
    <r>
      <rPr>
        <b/>
        <sz val="11"/>
        <rFont val="Times New Roman"/>
        <family val="1"/>
      </rPr>
      <t xml:space="preserve">4. Đối tượng 4: </t>
    </r>
    <r>
      <rPr>
        <sz val="11"/>
        <rFont val="Times New Roman"/>
        <family val="1"/>
      </rPr>
      <t xml:space="preserve">Xét tuyển đối với học sinh học trường THPT chuyên các môn Toán, Vật Lý, Hoá học, Tin học và có điểm trung bình năm học lớp 10 và lớp 11 của môn chuyên đạt từ 8,00 trở lên, điểm trung bình môn không chuyên thuộc tổ hợp xét tuyển đạt từ 5,00 trở lên.
</t>
    </r>
    <r>
      <rPr>
        <b/>
        <sz val="11"/>
        <rFont val="Times New Roman"/>
        <family val="1"/>
      </rPr>
      <t xml:space="preserve">II. Ngyên tắc xét tuyển:
</t>
    </r>
    <r>
      <rPr>
        <sz val="11"/>
        <rFont val="Times New Roman"/>
        <family val="1"/>
      </rPr>
      <t xml:space="preserve">- Xét tuyển thí sinh tốt nghiệp THPT, đáp ứng tiêu chí đảm bảo chất lượng đầu vào do ĐHĐN quy định, không có môn thi THPT nào từ 1,0 điểm trở xuống.
- Xét tuyển vào ngành đúng, ngành phù hợp trước, sau đó xét tuyển vào ngành gần. Thí sinh được đăng ký nhiều ngành khác nhau và theo thứ tự ưu tiên, mỗi thí sinh trúng tuyển 1 nguyện vọng sẽ không được xét tuyển các nguyện vọng tiếp theo. 
- Xét theo thứ tự giải từ cao xuống thấp cho đến đủ chỉ tiêu và ưu tiên từ nguyện vọng 1 cho đến hết. Trường hợp có nhiều thí sinh đồng hạng vượt quá chỉ tiêu tuyển thẳng sẽ xét đến tiêu chí phụ. </t>
    </r>
  </si>
  <si>
    <r>
      <t xml:space="preserve">Xét tuyển vào tất cả các ngành đào tạo của trường. Riêng đối với các ngành sư phạm (Sư phạm tiếng Anh, Sư phạm tiếng Pháp và Sư phạm tiếng Trung Quốc), ngoài các điều kiện nêu bên dưới, thí sinh cần phải đạt ngưỡng đảm bảo chất lượng đầu vào của các ngành đào tạo giáo viên do Bộ GD&amp;ĐT quy định trong quy chế tuyển sinh 2020, cụ thể là : thí sinh phải có học lực lớp 12 xếp loại Giỏi. 
</t>
    </r>
    <r>
      <rPr>
        <b/>
        <sz val="14"/>
        <rFont val="Times New Roman"/>
        <family val="1"/>
      </rPr>
      <t xml:space="preserve">Đối tượng 1: </t>
    </r>
    <r>
      <rPr>
        <sz val="14"/>
        <rFont val="Times New Roman"/>
        <family val="1"/>
      </rPr>
      <t xml:space="preserve">Thí sinh tốt nghiệp THPT tham gia trong cuộc thi “Đường lên đỉnh Olympia” do đài truyền hình Việt Nam tổ chức
Thí sinh tốt nghiệp THPT đã tham gia các vòng thi tuần trở lên trong cuộc thi “Đường lên đỉnh Olympia” trên đài truyền hình Việt Nam (VTV) các năm 2018, 2019 và 2020. 
</t>
    </r>
    <r>
      <rPr>
        <b/>
        <sz val="14"/>
        <rFont val="Times New Roman"/>
        <family val="1"/>
      </rPr>
      <t>Đối tượng 2</t>
    </r>
    <r>
      <rPr>
        <sz val="14"/>
        <rFont val="Times New Roman"/>
        <family val="1"/>
      </rPr>
      <t xml:space="preserve">: Thí sinh tốt nghiệp THPT đạt giải Nhất, Nhì, Ba kỳ thi học sinh giỏi các môn văn hóa dành cho học sinh lớp 12 thuộc các năm 2018, 2019, 2020 cấp tỉnh, thành phố trực thuộc trung ương. 
</t>
    </r>
    <r>
      <rPr>
        <b/>
        <sz val="14"/>
        <rFont val="Times New Roman"/>
        <family val="1"/>
      </rPr>
      <t xml:space="preserve">Đối tượng 3 </t>
    </r>
    <r>
      <rPr>
        <sz val="14"/>
        <rFont val="Times New Roman"/>
        <family val="1"/>
      </rPr>
      <t xml:space="preserve">: Thí sinh tốt nghiệp THPT đạt Học sinh giỏi liên tục các năm lớp 10, lớp 11 và học kỳ 1 lớp 12 năm học 2019-2020.
</t>
    </r>
    <r>
      <rPr>
        <b/>
        <sz val="14"/>
        <rFont val="Times New Roman"/>
        <family val="1"/>
      </rPr>
      <t xml:space="preserve">Đối tượng 4: </t>
    </r>
    <r>
      <rPr>
        <sz val="14"/>
        <rFont val="Times New Roman"/>
        <family val="1"/>
      </rPr>
      <t xml:space="preserve">Thí sinh có bằng tốt nghiệp chương trình THPT của nước ngoài 
Thí sinh có bằng tốt nghiệp chương trình THPT của nước ngoài (đã được nước sở tại cho phép thực hiện, đạt trình độ tương đương trình độ THPT của Việt Nam) ở nước ngoài hoặc ở Việt Nam.
</t>
    </r>
    <r>
      <rPr>
        <b/>
        <sz val="14"/>
        <rFont val="Times New Roman"/>
        <family val="1"/>
      </rPr>
      <t>Đối tượng 5:</t>
    </r>
    <r>
      <rPr>
        <sz val="14"/>
        <rFont val="Times New Roman"/>
        <family val="1"/>
      </rPr>
      <t xml:space="preserve"> Xét tuyển kết quả năng lực ngoại ngữ quốc tế và điểm học bạ .
a. </t>
    </r>
    <r>
      <rPr>
        <b/>
        <i/>
        <sz val="14"/>
        <rFont val="Times New Roman"/>
        <family val="1"/>
      </rPr>
      <t xml:space="preserve">Đối với các ngành sư phạm </t>
    </r>
    <r>
      <rPr>
        <sz val="14"/>
        <rFont val="Times New Roman"/>
        <family val="1"/>
      </rPr>
      <t>(Sư phạm tiếng Anh, Sư phạm tiếng Pháp và Sư phạm tiếng Trung):
+ Đối với ngành Sư phạm Tiếng Anh: Thí sinh tốt nghiệp THPT có chứng chỉ tiếng Anh quốc tế trong thời hạn 2 năm (tính đến ngày 31/7/2020) đạt IELTS 6.0 trở lên hoặc TOEFL iBT 60 điểm trở lên hoặc Cambrige test (FCE) 170 điểm trở lên. 
+ Đối với ngành Sư phạm Tiếng Pháp: Thí sinh tốt nghiệp THPT có chứng chỉ tiếng Pháp quốc tế trong thời hạn 2 năm (tính đến ngày 31/7/2020) đạt DELF B1 hoặc TCF 300 điểm trở lên. 
+ Đối với ngành Sư phạm Tiếng Trung Quốc: Thí sinh tốt nghiệp THPT có chứng chỉ tiếng Trung Quốc quốc tế trong thời hạn 2 năm (tính đến ngày 31/7/2020) đạt HSK cấp độ 3 trở lên hoặc TOCFL cấp độ 3 trở lên.
b</t>
    </r>
    <r>
      <rPr>
        <b/>
        <i/>
        <sz val="14"/>
        <rFont val="Times New Roman"/>
        <family val="1"/>
      </rPr>
      <t>. Đối với các ngành ngoài sư phạm</t>
    </r>
    <r>
      <rPr>
        <sz val="14"/>
        <rFont val="Times New Roman"/>
        <family val="1"/>
      </rPr>
      <t xml:space="preserve">
+ Đối với ngành Ngôn ngữ Anh: Thí sinh tốt nghiệp THPT có chứng chỉ tiếng Anh quốc tế trong thời hạn 2 năm (tính đến ngày 31/7/2020) đạt IELTS 6.0 trở lên hoặc TOEFL iBT 60 điểm trở lên hoặc Cambrige test (FCE) 170 điểm trở lên và có điểm hai môn còn lại (không phải là tiếng Anh) trong tổ hợp môn xét tuyển của Trường Đại học Ngoại ngữ, Đại học Đà Nẵng (theo phương thức xét tuyển dựa vào điểm học bạ - Phương thức 3) từ 6.00 điểm trở lên. 
+ Đối với các ngành còn lại của Trường trong tổ hợp xét tuyển có môn Tiếng Anh: Thí sinh tốt nghiệp THPT có chứng chỉ tiếng Anh quốc tế trong thời hạn 2 năm (tính đến ngày 31/7/2020) đạt IELTS 5.5 trở lên hoặc TOEFL iBT 46 điểm trở lên hoặc Cambrige test (FCE) 160 điểm trở lên và có điểm hai môn còn lại (không phải là tiếng Anh) trong tổ hợp môn xét tuyển của Trường Đại học Ngoại ngữ, Đại học Đà Nẵng (theo phương thức xét tuyển dựa vào điểm học bạ - Phương thức 3) từ 6.00 điểm trở lên.
 + Đối với ngành Ngôn ngữ Pháp trong tổ hợp xét tuyển có môn Tiếng Pháp: Thí sinh tốt nghiệp THPT có chứng chỉ tiếng Pháp quốc tế trong thời hạn 2 năm (tính đến ngày 31/7/2020) đạt DELF B1 hoặc TCF 300 điểm trở lên và có điểm hai môn còn lại (không phải là tiếng Pháp) trong tổ hợp môn xét tuyển của Trường Đại học Ngoại ngữ, Đại học Đà Nẵng (theo phương thức xét tuyển dựa vào điểm học bạ - Phương thức 3) từ 6.00 điểm trở lên. 
+ Đối với ngành Ngôn ngữ Trung Quốc trong tổ hợp xét tuyển có môn Tiếng Trung Quốc: Thí sinh tốt nghiệp THPT có chứng chỉ tiếng Trung Quốc quốc tế trong thời hạn 2 năm (tính đến ngày 31/7/2020) đạt HSK cấp độ 3 trở lên hoặc TOCFL cấp độ 3 trở lên và có điểm hai môn còn lại (không phải là tiếng Trung Quốc) trong tổ hợp môn xét tuyển của Trường Đại học Ngoại ngữ, Đại học Đà Nẵng (theo phương thức xét tuyển dựa vào điểm học bạ - Phương thức 3) từ 6.00 điểm trở lên. 
+ Đối với ngành Ngôn ngữ Nhật trong tổ hợp xét tuyển có môn Tiếng Nhật: Thí sinh tốt nghiệp THPT có chứng chỉ tiếng Nhật JLPT trong thời hạn 2 năm (tính đến ngày 31/7/2020) đạt N3 trở lên và có điểm hai môn còn lại (không phải là tiếng Nhật) trong tổ hợp môn xét tuyển của Trường Đại học Ngoại ngữ, Đại học Đà Nẵng (theo phương thức xét tuyển dựa vào điểm học bạ - Phương thức 3) từ 6.00 điểm trở lên. 
+ Đối với ngành Ngôn ngữ Hàn trong tổ hợp xét tuyển có môn Tiếng Hàn: Thí sinh tốt nghiệp THPT có chứng chỉ tiếng Hàn TOPIK trong thời hạn 2 năm (tính đến ngày 31/7/2020) đạt TOPIK cấp 3 trở lên và có điểm hai môn còn lại (không phải là tiếng Hàn) trong tổ hợp môn xét tuyển của Trường Đại học Ngoại ngữ, Đại học Đà Nẵng (theo phương thức xét tuyển dựa vào điểm học bạ - Phương thức 3) từ 6.00 điểm trở lên. 
* Trong trường hợp nhiều thí sinh cùng thỏa điều kiện và vượt chỉ tiêu đã công bố thì sử dụng tiêu chí để xét tuyển theo thứ tự như sau: (1) thứ tự các đối tượng, (2) điểm trung bình HK1 năm lớp 12.
</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</si>
</sst>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000%"/>
    <numFmt numFmtId="187" formatCode="0.0%"/>
  </numFmts>
  <fonts count="5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b/>
      <sz val="9"/>
      <name val="Tahoma"/>
      <family val="2"/>
    </font>
    <font>
      <sz val="9"/>
      <name val="Tahoma"/>
      <family val="2"/>
    </font>
    <font>
      <sz val="13"/>
      <name val="Times New Roman"/>
      <family val="1"/>
    </font>
    <font>
      <sz val="11"/>
      <name val="Calibri"/>
      <family val="2"/>
    </font>
    <font>
      <sz val="12"/>
      <name val="Times New Roman"/>
      <family val="1"/>
    </font>
    <font>
      <i/>
      <sz val="11"/>
      <name val="Times New Roman"/>
      <family val="1"/>
    </font>
    <font>
      <b/>
      <i/>
      <sz val="11"/>
      <name val="Times New Roman"/>
      <family val="1"/>
    </font>
    <font>
      <sz val="10"/>
      <name val="Times New Roman"/>
      <family val="1"/>
    </font>
    <font>
      <b/>
      <sz val="11"/>
      <color indexed="10"/>
      <name val="Times New Roman"/>
      <family val="1"/>
    </font>
    <font>
      <sz val="11"/>
      <color indexed="10"/>
      <name val="Times New Roman"/>
      <family val="1"/>
    </font>
    <font>
      <sz val="11"/>
      <color indexed="60"/>
      <name val="Times New Roman"/>
      <family val="1"/>
    </font>
    <font>
      <sz val="11"/>
      <color indexed="8"/>
      <name val="Times New Roman"/>
      <family val="1"/>
    </font>
    <font>
      <b/>
      <sz val="16"/>
      <color indexed="12"/>
      <name val="Arial"/>
      <family val="2"/>
    </font>
    <font>
      <b/>
      <sz val="14"/>
      <color indexed="12"/>
      <name val="Arial"/>
      <family val="2"/>
    </font>
    <font>
      <b/>
      <sz val="16"/>
      <color indexed="17"/>
      <name val="Arial"/>
      <family val="2"/>
    </font>
    <font>
      <b/>
      <sz val="14"/>
      <color indexed="17"/>
      <name val="Arial"/>
      <family val="2"/>
    </font>
    <font>
      <b/>
      <sz val="16"/>
      <color indexed="53"/>
      <name val="Arial"/>
      <family val="2"/>
    </font>
    <font>
      <b/>
      <sz val="14"/>
      <color indexed="53"/>
      <name val="Arial"/>
      <family val="2"/>
    </font>
    <font>
      <b/>
      <sz val="16"/>
      <color indexed="60"/>
      <name val="Arial"/>
      <family val="2"/>
    </font>
    <font>
      <b/>
      <sz val="14"/>
      <color indexed="60"/>
      <name val="Arial"/>
      <family val="2"/>
    </font>
    <font>
      <sz val="14"/>
      <name val="Times New Roman"/>
      <family val="1"/>
    </font>
    <font>
      <b/>
      <sz val="14"/>
      <name val="Times New Roman"/>
      <family val="1"/>
    </font>
    <font>
      <b/>
      <i/>
      <sz val="14"/>
      <name val="Times New Roman"/>
      <family val="1"/>
    </font>
    <font>
      <b/>
      <sz val="11"/>
      <color rgb="FFFF0000"/>
      <name val="Times New Roman"/>
      <family val="1"/>
    </font>
    <font>
      <sz val="11"/>
      <color rgb="FFFF0000"/>
      <name val="Times New Roman"/>
      <family val="1"/>
    </font>
    <font>
      <sz val="11"/>
      <color theme="1"/>
      <name val="Times New Roman"/>
      <family val="1"/>
    </font>
    <font>
      <b/>
      <sz val="16"/>
      <color rgb="FF0000FF"/>
      <name val="Arial"/>
      <family val="2"/>
    </font>
    <font>
      <b/>
      <sz val="14"/>
      <color rgb="FF0000FF"/>
      <name val="Arial"/>
      <family val="2"/>
    </font>
    <font>
      <b/>
      <sz val="16"/>
      <color rgb="FF008000"/>
      <name val="Arial"/>
      <family val="2"/>
    </font>
    <font>
      <b/>
      <sz val="14"/>
      <color rgb="FF008000"/>
      <name val="Arial"/>
      <family val="2"/>
    </font>
    <font>
      <b/>
      <sz val="16"/>
      <color theme="5" tint="-0.24997000396251678"/>
      <name val="Arial"/>
      <family val="2"/>
    </font>
    <font>
      <b/>
      <sz val="14"/>
      <color theme="5" tint="-0.24997000396251678"/>
      <name val="Arial"/>
      <family val="2"/>
    </font>
    <font>
      <b/>
      <sz val="16"/>
      <color theme="5" tint="-0.4999699890613556"/>
      <name val="Arial"/>
      <family val="2"/>
    </font>
    <font>
      <b/>
      <sz val="14"/>
      <color theme="5" tint="-0.4999699890613556"/>
      <name val="Arial"/>
      <family val="2"/>
    </font>
    <font>
      <b/>
      <sz val="8"/>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hair"/>
    </border>
    <border>
      <left style="thin"/>
      <right style="thin"/>
      <top style="hair"/>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color indexed="63"/>
      </left>
      <right style="thin">
        <color indexed="8"/>
      </right>
      <top style="thin">
        <color indexed="8"/>
      </top>
      <bottom style="thin">
        <color indexed="8"/>
      </bottom>
    </border>
    <border>
      <left style="thin"/>
      <right style="thin"/>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19">
    <xf numFmtId="0" fontId="0" fillId="0" borderId="0" xfId="0" applyAlignment="1">
      <alignment/>
    </xf>
    <xf numFmtId="0" fontId="21" fillId="0" borderId="10" xfId="0" applyFont="1" applyFill="1" applyBorder="1" applyAlignment="1" quotePrefix="1">
      <alignment horizontal="center" vertical="center" wrapText="1"/>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47" fillId="18" borderId="0" xfId="0" applyFont="1" applyFill="1" applyAlignment="1">
      <alignment/>
    </xf>
    <xf numFmtId="0" fontId="48" fillId="18" borderId="0" xfId="0" applyFont="1" applyFill="1" applyAlignment="1">
      <alignment/>
    </xf>
    <xf numFmtId="0" fontId="21" fillId="0" borderId="11" xfId="0" applyFont="1" applyFill="1" applyBorder="1" applyAlignment="1" quotePrefix="1">
      <alignment horizontal="center" vertical="center" wrapText="1"/>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57" applyFont="1" applyBorder="1" applyAlignment="1">
      <alignment horizontal="center" vertical="center" wrapText="1"/>
      <protection/>
    </xf>
    <xf numFmtId="0" fontId="20" fillId="0" borderId="10" xfId="0" applyFont="1" applyBorder="1" applyAlignment="1">
      <alignment horizontal="left" vertical="center" wrapText="1"/>
    </xf>
    <xf numFmtId="0" fontId="20" fillId="0" borderId="0" xfId="0" applyFont="1" applyAlignment="1">
      <alignment/>
    </xf>
    <xf numFmtId="0" fontId="23" fillId="18" borderId="0" xfId="0" applyFont="1" applyFill="1" applyAlignment="1">
      <alignment horizontal="left" vertical="top" wrapText="1"/>
    </xf>
    <xf numFmtId="0" fontId="20" fillId="18" borderId="0" xfId="0" applyFont="1" applyFill="1" applyAlignment="1">
      <alignment horizontal="left" vertical="top" wrapText="1"/>
    </xf>
    <xf numFmtId="0" fontId="20" fillId="18" borderId="0" xfId="0" applyFont="1" applyFill="1" applyAlignment="1">
      <alignment horizontal="center" vertical="top" wrapText="1"/>
    </xf>
    <xf numFmtId="0" fontId="20" fillId="0" borderId="10" xfId="0" applyFont="1" applyBorder="1" applyAlignment="1" quotePrefix="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vertical="center" wrapText="1"/>
    </xf>
    <xf numFmtId="0" fontId="47" fillId="18" borderId="12" xfId="0" applyFont="1" applyFill="1" applyBorder="1" applyAlignment="1">
      <alignment/>
    </xf>
    <xf numFmtId="0" fontId="47" fillId="0" borderId="12" xfId="0" applyFont="1" applyFill="1" applyBorder="1" applyAlignment="1">
      <alignmen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1" fillId="0" borderId="10" xfId="0" applyFont="1" applyBorder="1" applyAlignment="1">
      <alignment horizontal="center" vertical="center" wrapText="1"/>
    </xf>
    <xf numFmtId="0" fontId="47" fillId="18" borderId="12" xfId="0" applyFont="1" applyFill="1" applyBorder="1" applyAlignment="1">
      <alignment horizontal="left"/>
    </xf>
    <xf numFmtId="0" fontId="20" fillId="18" borderId="0" xfId="0" applyFont="1" applyFill="1" applyAlignment="1">
      <alignment horizontal="left" vertical="center"/>
    </xf>
    <xf numFmtId="0" fontId="47" fillId="18" borderId="12" xfId="0" applyFont="1" applyFill="1" applyBorder="1" applyAlignment="1">
      <alignment vertical="center"/>
    </xf>
    <xf numFmtId="0" fontId="20" fillId="18" borderId="0" xfId="0" applyFont="1" applyFill="1" applyAlignment="1">
      <alignment vertical="center"/>
    </xf>
    <xf numFmtId="0" fontId="20" fillId="0" borderId="0" xfId="0" applyFont="1" applyAlignment="1">
      <alignment horizontal="center"/>
    </xf>
    <xf numFmtId="0" fontId="20" fillId="0" borderId="0" xfId="0" applyFont="1" applyAlignment="1">
      <alignment horizontal="left"/>
    </xf>
    <xf numFmtId="0" fontId="20" fillId="0" borderId="0" xfId="0" applyFont="1" applyAlignment="1" quotePrefix="1">
      <alignment/>
    </xf>
    <xf numFmtId="0" fontId="20" fillId="0" borderId="13" xfId="0" applyFont="1" applyBorder="1" applyAlignment="1">
      <alignment horizontal="left" vertical="center" wrapText="1"/>
    </xf>
    <xf numFmtId="0" fontId="47" fillId="0" borderId="12" xfId="0" applyFont="1" applyFill="1" applyBorder="1" applyAlignment="1">
      <alignment horizontal="left" vertical="center"/>
    </xf>
    <xf numFmtId="0" fontId="47" fillId="18" borderId="12" xfId="0" applyFont="1" applyFill="1" applyBorder="1" applyAlignment="1">
      <alignment horizontal="left" vertical="top"/>
    </xf>
    <xf numFmtId="0" fontId="47" fillId="18" borderId="12" xfId="0" applyFont="1" applyFill="1" applyBorder="1" applyAlignment="1">
      <alignment vertical="top"/>
    </xf>
    <xf numFmtId="0" fontId="20" fillId="18" borderId="0" xfId="0" applyFont="1" applyFill="1" applyAlignment="1">
      <alignment vertical="top"/>
    </xf>
    <xf numFmtId="0" fontId="48" fillId="18" borderId="0" xfId="0" applyFont="1" applyFill="1" applyAlignment="1">
      <alignment horizontal="center"/>
    </xf>
    <xf numFmtId="0" fontId="20" fillId="19" borderId="10" xfId="0" applyFont="1" applyFill="1" applyBorder="1" applyAlignment="1">
      <alignment horizontal="center" vertical="center" wrapText="1"/>
    </xf>
    <xf numFmtId="49" fontId="20" fillId="0" borderId="10" xfId="0" applyNumberFormat="1" applyFont="1" applyBorder="1" applyAlignment="1">
      <alignment horizontal="left" vertical="center" wrapText="1"/>
    </xf>
    <xf numFmtId="49" fontId="20" fillId="0" borderId="10" xfId="0" applyNumberFormat="1" applyFont="1" applyBorder="1" applyAlignment="1">
      <alignment horizontal="center" vertical="center" wrapText="1"/>
    </xf>
    <xf numFmtId="0" fontId="21" fillId="0" borderId="0" xfId="0" applyFont="1" applyAlignment="1" quotePrefix="1">
      <alignment horizontal="center" vertical="center" wrapText="1"/>
    </xf>
    <xf numFmtId="0" fontId="20" fillId="4" borderId="10" xfId="0" applyFont="1" applyFill="1" applyBorder="1" applyAlignment="1">
      <alignment vertical="center" wrapText="1"/>
    </xf>
    <xf numFmtId="0" fontId="20" fillId="0" borderId="13" xfId="0" applyFont="1" applyBorder="1" applyAlignment="1">
      <alignment horizontal="center" vertical="center"/>
    </xf>
    <xf numFmtId="0" fontId="20" fillId="18" borderId="10" xfId="0" applyFont="1" applyFill="1" applyBorder="1" applyAlignment="1">
      <alignment horizontal="center" vertical="center"/>
    </xf>
    <xf numFmtId="0" fontId="20" fillId="0" borderId="13" xfId="0" applyFont="1" applyBorder="1" applyAlignment="1">
      <alignment horizontal="center" vertical="center" wrapText="1"/>
    </xf>
    <xf numFmtId="0" fontId="20" fillId="0" borderId="10" xfId="0" applyFont="1" applyBorder="1" applyAlignment="1" quotePrefix="1">
      <alignment horizontal="center" vertical="center"/>
    </xf>
    <xf numFmtId="0" fontId="20" fillId="0" borderId="14" xfId="0" applyFont="1" applyBorder="1" applyAlignment="1">
      <alignment vertical="center" wrapText="1"/>
    </xf>
    <xf numFmtId="0" fontId="20" fillId="0" borderId="14" xfId="0" applyFont="1" applyBorder="1" applyAlignment="1">
      <alignment horizontal="center" vertical="center" wrapText="1"/>
    </xf>
    <xf numFmtId="0" fontId="20" fillId="0" borderId="15" xfId="0" applyFont="1" applyBorder="1" applyAlignment="1">
      <alignment vertical="center"/>
    </xf>
    <xf numFmtId="0" fontId="20" fillId="0" borderId="14" xfId="0" applyFont="1" applyBorder="1" applyAlignment="1">
      <alignment horizontal="left" vertical="center" wrapText="1"/>
    </xf>
    <xf numFmtId="0" fontId="20" fillId="0" borderId="10" xfId="0" applyFont="1" applyBorder="1" applyAlignment="1">
      <alignment horizontal="justify" vertical="center" wrapText="1"/>
    </xf>
    <xf numFmtId="0" fontId="28" fillId="0" borderId="10" xfId="0" applyFont="1" applyBorder="1" applyAlignment="1">
      <alignment horizontal="center" vertical="center" wrapText="1"/>
    </xf>
    <xf numFmtId="0" fontId="20" fillId="18" borderId="0" xfId="0" applyFont="1" applyFill="1" applyAlignment="1" quotePrefix="1">
      <alignment wrapText="1"/>
    </xf>
    <xf numFmtId="0" fontId="20" fillId="18" borderId="10" xfId="0" applyFont="1" applyFill="1" applyBorder="1" applyAlignment="1" quotePrefix="1">
      <alignment horizontal="center" vertical="center" wrapText="1"/>
    </xf>
    <xf numFmtId="0" fontId="21" fillId="18" borderId="11" xfId="0" applyFont="1" applyFill="1" applyBorder="1" applyAlignment="1" quotePrefix="1">
      <alignment horizontal="center" vertical="center" wrapText="1"/>
    </xf>
    <xf numFmtId="0" fontId="20" fillId="0" borderId="11" xfId="0" applyFont="1" applyBorder="1" applyAlignment="1">
      <alignment horizontal="center" vertical="center" wrapText="1"/>
    </xf>
    <xf numFmtId="0" fontId="20" fillId="18" borderId="10" xfId="0" applyFont="1" applyFill="1" applyBorder="1" applyAlignment="1" quotePrefix="1">
      <alignment horizontal="center" vertical="center" wrapText="1"/>
    </xf>
    <xf numFmtId="0" fontId="20" fillId="20" borderId="13" xfId="0" applyFont="1" applyFill="1" applyBorder="1" applyAlignment="1">
      <alignment horizontal="center" vertical="center"/>
    </xf>
    <xf numFmtId="0" fontId="30" fillId="0" borderId="0" xfId="0" applyFont="1" applyAlignment="1">
      <alignment/>
    </xf>
    <xf numFmtId="0" fontId="20" fillId="0" borderId="0" xfId="0" applyFont="1" applyAlignment="1" quotePrefix="1">
      <alignment wrapText="1"/>
    </xf>
    <xf numFmtId="0" fontId="21" fillId="0" borderId="10" xfId="0" applyFont="1" applyFill="1" applyBorder="1" applyAlignment="1" quotePrefix="1">
      <alignment horizontal="center" vertical="top" wrapText="1"/>
    </xf>
    <xf numFmtId="0" fontId="30" fillId="0" borderId="0" xfId="0" applyFont="1" applyFill="1" applyAlignment="1">
      <alignment/>
    </xf>
    <xf numFmtId="0" fontId="21" fillId="0" borderId="0" xfId="0" applyFont="1" applyFill="1" applyAlignment="1">
      <alignment horizontal="left"/>
    </xf>
    <xf numFmtId="0" fontId="21" fillId="0" borderId="0" xfId="0" applyFont="1" applyFill="1" applyAlignment="1">
      <alignment horizontal="center"/>
    </xf>
    <xf numFmtId="0" fontId="21" fillId="0" borderId="0" xfId="0" applyFont="1" applyFill="1" applyAlignment="1">
      <alignment vertical="top"/>
    </xf>
    <xf numFmtId="0" fontId="21" fillId="0" borderId="0" xfId="0" applyFont="1" applyFill="1" applyAlignment="1">
      <alignment/>
    </xf>
    <xf numFmtId="0" fontId="22" fillId="0" borderId="10" xfId="0" applyFont="1" applyFill="1" applyBorder="1" applyAlignment="1">
      <alignment horizontal="center" vertical="center" wrapText="1"/>
    </xf>
    <xf numFmtId="0" fontId="20" fillId="0" borderId="0" xfId="0" applyFont="1" applyFill="1" applyAlignment="1">
      <alignment/>
    </xf>
    <xf numFmtId="0" fontId="20" fillId="0" borderId="10" xfId="0" applyFont="1" applyFill="1" applyBorder="1" applyAlignment="1" quotePrefix="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quotePrefix="1">
      <alignment horizontal="left"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10" xfId="57" applyFont="1" applyFill="1" applyBorder="1" applyAlignment="1">
      <alignment horizontal="center" vertical="center" wrapText="1"/>
      <protection/>
    </xf>
    <xf numFmtId="0" fontId="20" fillId="0" borderId="10" xfId="0" applyFont="1" applyFill="1" applyBorder="1" applyAlignment="1">
      <alignment horizontal="left" vertical="center"/>
    </xf>
    <xf numFmtId="0" fontId="20" fillId="0" borderId="13" xfId="0" applyFont="1" applyFill="1" applyBorder="1" applyAlignment="1">
      <alignment horizontal="left" vertical="center" wrapText="1"/>
    </xf>
    <xf numFmtId="0" fontId="20" fillId="0" borderId="13" xfId="0" applyFont="1" applyFill="1" applyBorder="1" applyAlignment="1">
      <alignment horizontal="center" vertical="center"/>
    </xf>
    <xf numFmtId="184" fontId="20" fillId="0" borderId="10" xfId="0" applyNumberFormat="1" applyFont="1" applyFill="1" applyBorder="1" applyAlignment="1">
      <alignment vertic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0" xfId="0" applyFont="1" applyFill="1" applyBorder="1" applyAlignment="1">
      <alignment vertical="center"/>
    </xf>
    <xf numFmtId="0" fontId="21" fillId="0" borderId="10" xfId="0" applyFont="1" applyFill="1" applyBorder="1" applyAlignment="1">
      <alignment vertical="center" wrapText="1"/>
    </xf>
    <xf numFmtId="0" fontId="20" fillId="0" borderId="10" xfId="0" applyFont="1" applyFill="1" applyBorder="1" applyAlignment="1">
      <alignment vertical="center"/>
    </xf>
    <xf numFmtId="0" fontId="20" fillId="0" borderId="11" xfId="0" applyFont="1" applyFill="1" applyBorder="1" applyAlignment="1">
      <alignment horizontal="center" vertical="center" wrapText="1"/>
    </xf>
    <xf numFmtId="0" fontId="20" fillId="0" borderId="10" xfId="0" applyFont="1" applyFill="1" applyBorder="1" applyAlignment="1">
      <alignment horizontal="justify" vertical="center" wrapText="1"/>
    </xf>
    <xf numFmtId="0" fontId="20" fillId="0" borderId="16" xfId="0" applyFont="1" applyFill="1" applyBorder="1" applyAlignment="1" quotePrefix="1">
      <alignment vertical="center" wrapText="1"/>
    </xf>
    <xf numFmtId="0" fontId="20" fillId="0" borderId="11" xfId="0" applyFont="1" applyFill="1" applyBorder="1" applyAlignment="1">
      <alignment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vertical="top" wrapText="1"/>
    </xf>
    <xf numFmtId="0" fontId="20" fillId="0" borderId="18" xfId="0" applyFont="1" applyFill="1" applyBorder="1" applyAlignment="1">
      <alignment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left" vertical="center" wrapText="1" indent="1"/>
    </xf>
    <xf numFmtId="0" fontId="20" fillId="0" borderId="19" xfId="0" applyFont="1" applyFill="1" applyBorder="1" applyAlignment="1">
      <alignment horizontal="center" vertical="center" wrapText="1"/>
    </xf>
    <xf numFmtId="0" fontId="20" fillId="0" borderId="19" xfId="57" applyFont="1" applyFill="1" applyBorder="1" applyAlignment="1">
      <alignment horizontal="left" vertical="center" wrapText="1"/>
      <protection/>
    </xf>
    <xf numFmtId="0" fontId="20" fillId="0" borderId="10" xfId="57" applyFont="1" applyFill="1" applyBorder="1" applyAlignment="1">
      <alignment horizontal="left" vertical="center" wrapText="1"/>
      <protection/>
    </xf>
    <xf numFmtId="0" fontId="20" fillId="0" borderId="10" xfId="0" applyFont="1" applyFill="1" applyBorder="1" applyAlignment="1">
      <alignment horizontal="left" vertical="center" indent="1"/>
    </xf>
    <xf numFmtId="0" fontId="20" fillId="0" borderId="10" xfId="0" applyFont="1" applyFill="1" applyBorder="1" applyAlignment="1" quotePrefix="1">
      <alignment horizontal="left" vertical="center" wrapText="1"/>
    </xf>
    <xf numFmtId="0" fontId="20" fillId="0" borderId="18" xfId="57" applyFont="1" applyFill="1" applyBorder="1" applyAlignment="1">
      <alignment horizontal="center" vertical="center" wrapText="1"/>
      <protection/>
    </xf>
    <xf numFmtId="0" fontId="20" fillId="0" borderId="10" xfId="0" applyFont="1" applyFill="1" applyBorder="1" applyAlignment="1">
      <alignment horizontal="left" vertical="distributed"/>
    </xf>
    <xf numFmtId="0" fontId="20" fillId="0" borderId="0" xfId="0" applyFont="1" applyFill="1" applyAlignment="1" quotePrefix="1">
      <alignment horizontal="left" vertical="center" wrapText="1"/>
    </xf>
    <xf numFmtId="0" fontId="20" fillId="0" borderId="18" xfId="0" applyFont="1" applyFill="1" applyBorder="1" applyAlignment="1">
      <alignment horizontal="center" vertical="center" wrapText="1"/>
    </xf>
    <xf numFmtId="0" fontId="20" fillId="0" borderId="11" xfId="0" applyFont="1" applyFill="1" applyBorder="1" applyAlignment="1">
      <alignment horizontal="left" vertical="center" wrapText="1"/>
    </xf>
    <xf numFmtId="49" fontId="20" fillId="0" borderId="10" xfId="0" applyNumberFormat="1" applyFont="1" applyFill="1" applyBorder="1" applyAlignment="1">
      <alignment horizontal="left" vertical="center" wrapText="1"/>
    </xf>
    <xf numFmtId="0" fontId="26" fillId="0" borderId="10" xfId="0" applyFont="1" applyFill="1" applyBorder="1" applyAlignment="1" quotePrefix="1">
      <alignment horizontal="center" vertical="center"/>
    </xf>
    <xf numFmtId="49" fontId="20" fillId="0" borderId="10" xfId="0" applyNumberFormat="1" applyFont="1" applyFill="1" applyBorder="1" applyAlignment="1">
      <alignment horizontal="center" vertical="center" wrapText="1"/>
    </xf>
    <xf numFmtId="0" fontId="20" fillId="0" borderId="17" xfId="0" applyFont="1" applyFill="1" applyBorder="1" applyAlignment="1">
      <alignment horizontal="left" vertical="center" wrapText="1"/>
    </xf>
    <xf numFmtId="0" fontId="20" fillId="0" borderId="0" xfId="0" applyFont="1" applyFill="1" applyAlignment="1">
      <alignment horizontal="center"/>
    </xf>
    <xf numFmtId="0" fontId="20" fillId="0" borderId="0" xfId="0" applyFont="1" applyFill="1" applyAlignment="1">
      <alignment horizontal="left" vertical="center"/>
    </xf>
    <xf numFmtId="0" fontId="20" fillId="0" borderId="0" xfId="0" applyFont="1" applyFill="1" applyAlignment="1">
      <alignment horizontal="left"/>
    </xf>
    <xf numFmtId="0" fontId="21" fillId="0" borderId="10" xfId="0" applyFont="1" applyFill="1" applyBorder="1" applyAlignment="1">
      <alignment horizontal="center" vertical="top" wrapText="1"/>
    </xf>
    <xf numFmtId="0" fontId="20" fillId="0" borderId="10" xfId="0" applyFont="1" applyFill="1" applyBorder="1" applyAlignment="1">
      <alignmen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right" vertical="center" wrapText="1"/>
    </xf>
    <xf numFmtId="0" fontId="20" fillId="0" borderId="10" xfId="0" applyFont="1" applyFill="1" applyBorder="1" applyAlignment="1" quotePrefix="1">
      <alignment horizontal="left" vertical="top" wrapText="1"/>
    </xf>
    <xf numFmtId="0" fontId="20" fillId="0" borderId="10" xfId="0" applyFont="1" applyFill="1" applyBorder="1" applyAlignment="1">
      <alignment horizontal="justify" vertical="top" wrapText="1"/>
    </xf>
    <xf numFmtId="0" fontId="21" fillId="0" borderId="10" xfId="0" applyFont="1" applyFill="1" applyBorder="1" applyAlignment="1" quotePrefix="1">
      <alignment vertical="center" wrapText="1"/>
    </xf>
    <xf numFmtId="0" fontId="31" fillId="0" borderId="10" xfId="0" applyFont="1" applyFill="1" applyBorder="1" applyAlignment="1" quotePrefix="1">
      <alignment vertical="top" wrapText="1"/>
    </xf>
    <xf numFmtId="0" fontId="20" fillId="0" borderId="10" xfId="57" applyFont="1" applyFill="1" applyBorder="1" applyAlignment="1">
      <alignment horizontal="center" vertical="top" wrapText="1"/>
      <protection/>
    </xf>
    <xf numFmtId="0" fontId="20" fillId="0" borderId="10" xfId="0" applyFont="1" applyFill="1" applyBorder="1" applyAlignment="1">
      <alignment/>
    </xf>
    <xf numFmtId="0" fontId="23"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Alignment="1" quotePrefix="1">
      <alignment/>
    </xf>
    <xf numFmtId="0" fontId="20" fillId="0" borderId="0" xfId="0" applyFont="1" applyFill="1" applyAlignment="1">
      <alignment vertical="top"/>
    </xf>
    <xf numFmtId="0" fontId="20" fillId="0" borderId="0" xfId="0" applyFont="1" applyFill="1" applyAlignment="1" quotePrefix="1">
      <alignment wrapText="1"/>
    </xf>
    <xf numFmtId="0" fontId="20" fillId="0" borderId="18" xfId="0" applyFont="1" applyFill="1" applyBorder="1" applyAlignment="1" quotePrefix="1">
      <alignment vertical="center" wrapText="1"/>
    </xf>
    <xf numFmtId="0" fontId="20" fillId="0" borderId="10" xfId="0" applyFont="1" applyFill="1" applyBorder="1" applyAlignment="1" quotePrefix="1">
      <alignment vertical="center" wrapText="1"/>
    </xf>
    <xf numFmtId="0" fontId="20" fillId="0" borderId="19" xfId="0" applyFont="1" applyFill="1" applyBorder="1" applyAlignment="1">
      <alignment vertical="center" wrapText="1"/>
    </xf>
    <xf numFmtId="0" fontId="20" fillId="0" borderId="19" xfId="59" applyFont="1" applyFill="1" applyBorder="1" applyAlignment="1">
      <alignment vertical="center" wrapText="1"/>
      <protection/>
    </xf>
    <xf numFmtId="0" fontId="20" fillId="0" borderId="10" xfId="58" applyFont="1" applyFill="1" applyBorder="1" applyAlignment="1">
      <alignment horizontal="left" vertical="center" wrapText="1"/>
      <protection/>
    </xf>
    <xf numFmtId="0" fontId="20" fillId="0" borderId="20" xfId="0" applyFont="1" applyFill="1" applyBorder="1" applyAlignment="1">
      <alignment vertical="center" wrapText="1"/>
    </xf>
    <xf numFmtId="0" fontId="20" fillId="0" borderId="10" xfId="57" applyFont="1" applyFill="1" applyBorder="1" applyAlignment="1">
      <alignment vertical="center" wrapText="1"/>
      <protection/>
    </xf>
    <xf numFmtId="0" fontId="20" fillId="0" borderId="0" xfId="0" applyFont="1" applyFill="1" applyBorder="1" applyAlignment="1">
      <alignment vertical="center" wrapText="1"/>
    </xf>
    <xf numFmtId="0" fontId="20" fillId="0" borderId="0" xfId="0" applyFont="1" applyFill="1" applyAlignment="1">
      <alignment vertical="center"/>
    </xf>
    <xf numFmtId="0" fontId="49" fillId="0" borderId="0" xfId="0" applyFont="1" applyAlignment="1" quotePrefix="1">
      <alignment vertical="center" wrapText="1"/>
    </xf>
    <xf numFmtId="0" fontId="20" fillId="0" borderId="10" xfId="0" applyFont="1" applyBorder="1" applyAlignment="1">
      <alignment vertical="top"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1" xfId="0" applyFont="1" applyBorder="1" applyAlignment="1" quotePrefix="1">
      <alignment horizontal="center" vertical="center" wrapText="1"/>
    </xf>
    <xf numFmtId="0" fontId="20" fillId="0" borderId="21" xfId="0" applyFont="1" applyBorder="1" applyAlignment="1">
      <alignment vertical="center" wrapText="1"/>
    </xf>
    <xf numFmtId="0" fontId="20" fillId="0" borderId="22" xfId="0" applyFont="1" applyBorder="1" applyAlignment="1" quotePrefix="1">
      <alignment horizontal="center" vertical="center" wrapText="1"/>
    </xf>
    <xf numFmtId="0" fontId="20" fillId="0" borderId="22" xfId="0" applyFont="1" applyBorder="1" applyAlignment="1">
      <alignment vertical="center" wrapText="1"/>
    </xf>
    <xf numFmtId="0" fontId="21" fillId="18" borderId="10" xfId="0" applyFont="1" applyFill="1" applyBorder="1" applyAlignment="1">
      <alignment horizontal="center" vertical="center" wrapText="1"/>
    </xf>
    <xf numFmtId="0" fontId="21" fillId="18" borderId="10" xfId="0" applyFont="1" applyFill="1" applyBorder="1" applyAlignment="1" quotePrefix="1">
      <alignment horizontal="left" vertical="center" wrapText="1"/>
    </xf>
    <xf numFmtId="0" fontId="20" fillId="18" borderId="10" xfId="0" applyFont="1" applyFill="1" applyBorder="1" applyAlignment="1">
      <alignment horizontal="left" vertical="center" wrapText="1"/>
    </xf>
    <xf numFmtId="0" fontId="20" fillId="18" borderId="10" xfId="0" applyFont="1" applyFill="1" applyBorder="1" applyAlignment="1">
      <alignment vertical="center" wrapText="1"/>
    </xf>
    <xf numFmtId="0" fontId="20" fillId="18" borderId="10" xfId="57" applyFont="1" applyFill="1" applyBorder="1" applyAlignment="1">
      <alignment horizontal="center" vertical="center" wrapText="1"/>
      <protection/>
    </xf>
    <xf numFmtId="0" fontId="20" fillId="18" borderId="13" xfId="0" applyFont="1" applyFill="1" applyBorder="1" applyAlignment="1">
      <alignment horizontal="center" vertical="center"/>
    </xf>
    <xf numFmtId="0" fontId="20" fillId="18" borderId="10" xfId="0" applyFont="1" applyFill="1" applyBorder="1" applyAlignment="1">
      <alignment horizontal="center" vertical="center" wrapText="1"/>
    </xf>
    <xf numFmtId="0" fontId="20" fillId="18" borderId="14" xfId="0" applyFont="1" applyFill="1" applyBorder="1" applyAlignment="1">
      <alignment vertical="center" wrapText="1"/>
    </xf>
    <xf numFmtId="184" fontId="20" fillId="18" borderId="10" xfId="0" applyNumberFormat="1" applyFont="1" applyFill="1" applyBorder="1" applyAlignment="1">
      <alignment horizontal="center" vertical="center" wrapText="1"/>
    </xf>
    <xf numFmtId="0" fontId="21" fillId="18" borderId="10" xfId="0" applyFont="1" applyFill="1" applyBorder="1" applyAlignment="1" quotePrefix="1">
      <alignment vertical="center" wrapText="1"/>
    </xf>
    <xf numFmtId="0" fontId="20" fillId="18" borderId="14" xfId="0" applyFont="1" applyFill="1" applyBorder="1" applyAlignment="1">
      <alignment horizontal="center" vertical="center" wrapText="1"/>
    </xf>
    <xf numFmtId="0" fontId="20" fillId="18" borderId="23" xfId="0" applyFont="1" applyFill="1" applyBorder="1" applyAlignment="1">
      <alignment horizontal="center" vertical="center" wrapText="1"/>
    </xf>
    <xf numFmtId="0" fontId="20" fillId="18" borderId="10" xfId="0" applyFont="1" applyFill="1" applyBorder="1" applyAlignment="1">
      <alignment horizontal="left" vertical="center"/>
    </xf>
    <xf numFmtId="0" fontId="27" fillId="18" borderId="10" xfId="0" applyFont="1" applyFill="1" applyBorder="1" applyAlignment="1">
      <alignment horizontal="center" vertical="center" wrapText="1"/>
    </xf>
    <xf numFmtId="0" fontId="20" fillId="18" borderId="15" xfId="0" applyFont="1" applyFill="1" applyBorder="1" applyAlignment="1">
      <alignment vertical="center"/>
    </xf>
    <xf numFmtId="0" fontId="20" fillId="18" borderId="14" xfId="0" applyFont="1" applyFill="1" applyBorder="1" applyAlignment="1">
      <alignment horizontal="left" vertical="center" wrapText="1"/>
    </xf>
    <xf numFmtId="0" fontId="20" fillId="18" borderId="24" xfId="0" applyFont="1" applyFill="1" applyBorder="1" applyAlignment="1">
      <alignment horizontal="left" vertical="center" wrapText="1"/>
    </xf>
    <xf numFmtId="0" fontId="20" fillId="18" borderId="24" xfId="0" applyFont="1" applyFill="1" applyBorder="1" applyAlignment="1">
      <alignment horizontal="center" vertical="center" wrapText="1"/>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1" fontId="21" fillId="0" borderId="10" xfId="0" applyNumberFormat="1" applyFont="1" applyBorder="1" applyAlignment="1" quotePrefix="1">
      <alignment horizontal="center" vertical="center" wrapText="1"/>
    </xf>
    <xf numFmtId="0" fontId="21" fillId="0" borderId="10" xfId="0" applyFont="1" applyBorder="1" applyAlignment="1" quotePrefix="1">
      <alignment vertical="center" wrapText="1"/>
    </xf>
    <xf numFmtId="0" fontId="20" fillId="0" borderId="10" xfId="0" applyFont="1" applyBorder="1" applyAlignment="1" quotePrefix="1">
      <alignment horizontal="center" vertical="center" wrapText="1"/>
    </xf>
    <xf numFmtId="0" fontId="20" fillId="0" borderId="14" xfId="0" applyFont="1" applyBorder="1" applyAlignment="1">
      <alignment horizontal="left" vertical="center" wrapText="1"/>
    </xf>
    <xf numFmtId="0" fontId="20" fillId="0" borderId="14"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20" fillId="0" borderId="14" xfId="0" applyFont="1" applyBorder="1" applyAlignment="1">
      <alignment vertical="center"/>
    </xf>
    <xf numFmtId="0" fontId="20" fillId="0" borderId="23" xfId="0" applyFont="1" applyBorder="1" applyAlignment="1">
      <alignment horizontal="left" vertical="center"/>
    </xf>
    <xf numFmtId="0" fontId="20" fillId="0" borderId="10" xfId="0" applyFont="1" applyBorder="1" applyAlignment="1">
      <alignment vertical="center" wrapText="1"/>
    </xf>
    <xf numFmtId="0" fontId="20" fillId="0" borderId="25" xfId="0" applyFont="1" applyBorder="1" applyAlignment="1">
      <alignment horizontal="left" vertical="center"/>
    </xf>
    <xf numFmtId="0" fontId="20" fillId="0" borderId="26" xfId="0" applyFont="1" applyBorder="1" applyAlignment="1">
      <alignment horizontal="center" vertical="center" wrapText="1"/>
    </xf>
    <xf numFmtId="0" fontId="20" fillId="0" borderId="27" xfId="0" applyFont="1" applyBorder="1" applyAlignment="1">
      <alignment horizontal="left" vertical="center" wrapText="1"/>
    </xf>
    <xf numFmtId="0" fontId="20" fillId="0" borderId="27" xfId="0" applyFont="1" applyBorder="1" applyAlignment="1">
      <alignment horizontal="center" vertical="center" wrapText="1"/>
    </xf>
    <xf numFmtId="1" fontId="20" fillId="0" borderId="27" xfId="0" applyNumberFormat="1" applyFont="1" applyBorder="1" applyAlignment="1">
      <alignment horizontal="center" vertical="center" wrapText="1"/>
    </xf>
    <xf numFmtId="0" fontId="20" fillId="0" borderId="27" xfId="0" applyFont="1" applyBorder="1" applyAlignment="1">
      <alignment vertical="center" wrapText="1"/>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20" fillId="0" borderId="23" xfId="0" applyFont="1" applyBorder="1" applyAlignment="1">
      <alignment horizontal="left"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xf>
    <xf numFmtId="0" fontId="20" fillId="0" borderId="10" xfId="57" applyFont="1" applyBorder="1" applyAlignment="1">
      <alignment horizontal="center" vertical="center" wrapText="1"/>
      <protection/>
    </xf>
    <xf numFmtId="0" fontId="20" fillId="0" borderId="31" xfId="0" applyFont="1" applyBorder="1" applyAlignment="1">
      <alignment horizontal="left" vertical="center" wrapText="1"/>
    </xf>
    <xf numFmtId="0" fontId="20" fillId="0" borderId="14" xfId="0" applyFont="1" applyBorder="1" applyAlignment="1">
      <alignment vertical="center" wrapText="1"/>
    </xf>
    <xf numFmtId="0" fontId="20" fillId="0" borderId="32" xfId="0" applyFont="1" applyBorder="1" applyAlignment="1">
      <alignment horizontal="left"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10" xfId="0" applyFont="1" applyBorder="1" applyAlignment="1">
      <alignment horizontal="left" vertical="center"/>
    </xf>
    <xf numFmtId="0" fontId="20" fillId="0" borderId="10" xfId="0" applyFont="1" applyBorder="1" applyAlignment="1">
      <alignment horizontal="left" vertical="top"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10" xfId="0" applyFont="1" applyBorder="1" applyAlignment="1">
      <alignment horizontal="center"/>
    </xf>
    <xf numFmtId="0" fontId="48" fillId="0" borderId="0" xfId="0" applyFont="1" applyAlignment="1">
      <alignment/>
    </xf>
    <xf numFmtId="184" fontId="20" fillId="0" borderId="10" xfId="0" applyNumberFormat="1" applyFont="1"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Border="1" applyAlignment="1">
      <alignment vertical="center"/>
    </xf>
    <xf numFmtId="0" fontId="20" fillId="0" borderId="10" xfId="0" applyFont="1" applyBorder="1" applyAlignment="1">
      <alignment horizontal="center" vertical="center"/>
    </xf>
    <xf numFmtId="0" fontId="20" fillId="0" borderId="10" xfId="0" applyFont="1" applyBorder="1" applyAlignment="1" quotePrefix="1">
      <alignment horizontal="left" vertical="top" wrapText="1"/>
    </xf>
    <xf numFmtId="1" fontId="20" fillId="0" borderId="34" xfId="0" applyNumberFormat="1" applyFont="1" applyBorder="1" applyAlignment="1">
      <alignment horizontal="center" vertical="center" wrapText="1"/>
    </xf>
    <xf numFmtId="0" fontId="47" fillId="0" borderId="0" xfId="0" applyFont="1" applyAlignment="1" quotePrefix="1">
      <alignment horizontal="center" vertical="center" wrapText="1"/>
    </xf>
    <xf numFmtId="0" fontId="21" fillId="21" borderId="10" xfId="0" applyFont="1" applyFill="1" applyBorder="1" applyAlignment="1" quotePrefix="1">
      <alignment horizontal="center" vertical="center" wrapText="1"/>
    </xf>
    <xf numFmtId="0" fontId="21" fillId="21" borderId="10" xfId="0" applyFont="1" applyFill="1" applyBorder="1" applyAlignment="1" quotePrefix="1">
      <alignment horizontal="left" vertical="center" wrapText="1"/>
    </xf>
    <xf numFmtId="1" fontId="21" fillId="21" borderId="10" xfId="0" applyNumberFormat="1" applyFont="1" applyFill="1" applyBorder="1" applyAlignment="1" quotePrefix="1">
      <alignment horizontal="center" vertical="center" wrapText="1"/>
    </xf>
    <xf numFmtId="0" fontId="21" fillId="21" borderId="10" xfId="0" applyFont="1" applyFill="1" applyBorder="1" applyAlignment="1" quotePrefix="1">
      <alignment vertical="center" wrapText="1"/>
    </xf>
    <xf numFmtId="0" fontId="20" fillId="21" borderId="0" xfId="0" applyFont="1" applyFill="1" applyAlignment="1">
      <alignment/>
    </xf>
    <xf numFmtId="0" fontId="22" fillId="0" borderId="10" xfId="0" applyFont="1" applyFill="1" applyBorder="1" applyAlignment="1" quotePrefix="1">
      <alignment horizontal="left" vertical="center" wrapText="1"/>
    </xf>
    <xf numFmtId="0" fontId="20" fillId="0" borderId="1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0" xfId="0" applyFont="1" applyFill="1" applyAlignment="1" quotePrefix="1">
      <alignment horizontal="left" wrapText="1"/>
    </xf>
    <xf numFmtId="0" fontId="20" fillId="0" borderId="11" xfId="0" applyFont="1" applyFill="1" applyBorder="1" applyAlignment="1" quotePrefix="1">
      <alignment horizontal="center" vertical="center" wrapText="1"/>
    </xf>
    <xf numFmtId="0" fontId="20" fillId="0" borderId="17" xfId="0" applyFont="1" applyFill="1" applyBorder="1" applyAlignment="1" quotePrefix="1">
      <alignment horizontal="center" vertical="center" wrapText="1"/>
    </xf>
    <xf numFmtId="0" fontId="20" fillId="0" borderId="13" xfId="0" applyFont="1" applyFill="1" applyBorder="1" applyAlignment="1" quotePrefix="1">
      <alignment horizontal="center" vertical="center" wrapText="1"/>
    </xf>
    <xf numFmtId="0" fontId="50" fillId="18" borderId="0" xfId="0" applyFont="1" applyFill="1" applyAlignment="1">
      <alignment horizontal="center"/>
    </xf>
    <xf numFmtId="0" fontId="51" fillId="18" borderId="0" xfId="0" applyFont="1" applyFill="1" applyAlignment="1">
      <alignment horizontal="center"/>
    </xf>
    <xf numFmtId="0" fontId="20" fillId="0" borderId="11" xfId="0" applyFont="1" applyFill="1" applyBorder="1" applyAlignment="1">
      <alignment vertical="center" wrapText="1"/>
    </xf>
    <xf numFmtId="0" fontId="20" fillId="0" borderId="17" xfId="0" applyFont="1" applyFill="1" applyBorder="1" applyAlignment="1">
      <alignment vertical="center" wrapText="1"/>
    </xf>
    <xf numFmtId="0" fontId="20" fillId="0" borderId="13" xfId="0" applyFont="1" applyFill="1" applyBorder="1" applyAlignment="1">
      <alignment vertical="center" wrapText="1"/>
    </xf>
    <xf numFmtId="0" fontId="20" fillId="0" borderId="11"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0" xfId="0" applyFont="1" applyFill="1" applyAlignment="1" quotePrefix="1">
      <alignment horizontal="left"/>
    </xf>
    <xf numFmtId="0" fontId="52" fillId="18" borderId="0" xfId="0" applyFont="1" applyFill="1" applyAlignment="1">
      <alignment horizontal="center"/>
    </xf>
    <xf numFmtId="0" fontId="53" fillId="18" borderId="0" xfId="0" applyFont="1" applyFill="1" applyAlignment="1">
      <alignment horizontal="center"/>
    </xf>
    <xf numFmtId="0" fontId="20" fillId="0" borderId="10" xfId="0" applyFont="1" applyBorder="1" applyAlignment="1">
      <alignment horizontal="center" vertical="center"/>
    </xf>
    <xf numFmtId="184" fontId="20" fillId="0" borderId="10" xfId="0" applyNumberFormat="1" applyFont="1" applyBorder="1" applyAlignment="1">
      <alignment horizontal="center" vertical="center" wrapText="1"/>
    </xf>
    <xf numFmtId="0" fontId="20" fillId="0" borderId="11" xfId="57" applyFont="1" applyFill="1" applyBorder="1" applyAlignment="1">
      <alignment horizontal="left" vertical="center" wrapText="1"/>
      <protection/>
    </xf>
    <xf numFmtId="0" fontId="20" fillId="0" borderId="17" xfId="57" applyFont="1" applyFill="1" applyBorder="1" applyAlignment="1">
      <alignment horizontal="left" vertical="center" wrapText="1"/>
      <protection/>
    </xf>
    <xf numFmtId="0" fontId="20" fillId="0" borderId="13" xfId="57" applyFont="1" applyFill="1" applyBorder="1" applyAlignment="1">
      <alignment horizontal="left" vertical="center" wrapText="1"/>
      <protection/>
    </xf>
    <xf numFmtId="0" fontId="20" fillId="0" borderId="17"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1" xfId="0" applyFont="1" applyFill="1" applyBorder="1" applyAlignment="1" quotePrefix="1">
      <alignment horizontal="left" vertical="top" wrapText="1"/>
    </xf>
    <xf numFmtId="0" fontId="20" fillId="0" borderId="17"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48" fillId="0" borderId="0" xfId="0" applyFont="1" applyAlignment="1" quotePrefix="1">
      <alignment horizontal="left"/>
    </xf>
    <xf numFmtId="0" fontId="20" fillId="0" borderId="11" xfId="0" applyFont="1" applyBorder="1" applyAlignment="1" quotePrefix="1">
      <alignment horizontal="center" vertical="center" wrapText="1"/>
    </xf>
    <xf numFmtId="0" fontId="20" fillId="0" borderId="17" xfId="0" applyFont="1" applyBorder="1" applyAlignment="1" quotePrefix="1">
      <alignment horizontal="center" vertical="center" wrapText="1"/>
    </xf>
    <xf numFmtId="0" fontId="20" fillId="0" borderId="13" xfId="0" applyFont="1" applyBorder="1" applyAlignment="1" quotePrefix="1">
      <alignment horizontal="center" vertical="center" wrapText="1"/>
    </xf>
    <xf numFmtId="0" fontId="20" fillId="0" borderId="10" xfId="0" applyFont="1" applyBorder="1" applyAlignment="1">
      <alignment horizontal="center" vertical="center" wrapText="1"/>
    </xf>
    <xf numFmtId="0" fontId="20" fillId="0" borderId="11" xfId="0" applyFont="1" applyFill="1" applyBorder="1" applyAlignment="1">
      <alignment horizontal="center"/>
    </xf>
    <xf numFmtId="0" fontId="20" fillId="0" borderId="17" xfId="0" applyFont="1" applyFill="1" applyBorder="1" applyAlignment="1">
      <alignment horizontal="center"/>
    </xf>
    <xf numFmtId="0" fontId="20" fillId="0" borderId="13" xfId="0" applyFont="1" applyFill="1" applyBorder="1" applyAlignment="1">
      <alignment horizontal="center"/>
    </xf>
    <xf numFmtId="0" fontId="20" fillId="0" borderId="11"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20" fillId="0" borderId="11" xfId="57" applyFont="1" applyFill="1" applyBorder="1" applyAlignment="1" quotePrefix="1">
      <alignment horizontal="left" vertical="center" wrapText="1"/>
      <protection/>
    </xf>
    <xf numFmtId="0" fontId="20" fillId="0" borderId="17" xfId="57" applyFont="1" applyFill="1" applyBorder="1" applyAlignment="1" quotePrefix="1">
      <alignment horizontal="left" vertical="center" wrapText="1"/>
      <protection/>
    </xf>
    <xf numFmtId="0" fontId="20" fillId="0" borderId="13" xfId="57" applyFont="1" applyFill="1" applyBorder="1" applyAlignment="1" quotePrefix="1">
      <alignment horizontal="left" vertical="center" wrapText="1"/>
      <protection/>
    </xf>
    <xf numFmtId="0" fontId="54" fillId="18" borderId="0" xfId="0" applyFont="1" applyFill="1" applyAlignment="1">
      <alignment horizontal="center"/>
    </xf>
    <xf numFmtId="0" fontId="55" fillId="18" borderId="0" xfId="0" applyFont="1" applyFill="1" applyAlignment="1">
      <alignment horizontal="center"/>
    </xf>
    <xf numFmtId="0" fontId="20" fillId="0" borderId="11" xfId="0" applyFont="1" applyBorder="1" applyAlignment="1">
      <alignment horizontal="left" vertical="top" wrapText="1"/>
    </xf>
    <xf numFmtId="0" fontId="20" fillId="0" borderId="17" xfId="0" applyFont="1" applyBorder="1" applyAlignment="1">
      <alignment horizontal="left" vertical="top" wrapText="1"/>
    </xf>
    <xf numFmtId="0" fontId="20" fillId="0" borderId="13" xfId="0" applyFont="1" applyBorder="1" applyAlignment="1">
      <alignment horizontal="left" vertical="top" wrapText="1"/>
    </xf>
    <xf numFmtId="0" fontId="20" fillId="0" borderId="11" xfId="0" applyFont="1" applyBorder="1" applyAlignment="1" quotePrefix="1">
      <alignment horizontal="left" vertical="top" wrapText="1"/>
    </xf>
    <xf numFmtId="0" fontId="20" fillId="0" borderId="17" xfId="0" applyFont="1" applyBorder="1" applyAlignment="1" quotePrefix="1">
      <alignment horizontal="left" vertical="top" wrapText="1"/>
    </xf>
    <xf numFmtId="0" fontId="20" fillId="0" borderId="13" xfId="0" applyFont="1" applyBorder="1" applyAlignment="1" quotePrefix="1">
      <alignment horizontal="left" vertical="top" wrapText="1"/>
    </xf>
    <xf numFmtId="0" fontId="20" fillId="0" borderId="10" xfId="0" applyFont="1" applyFill="1" applyBorder="1" applyAlignment="1" quotePrefix="1">
      <alignment horizontal="left" vertical="center" wrapText="1"/>
    </xf>
    <xf numFmtId="0" fontId="20" fillId="0" borderId="10" xfId="0" applyFont="1" applyFill="1" applyBorder="1" applyAlignment="1" quotePrefix="1">
      <alignment vertical="top" wrapText="1"/>
    </xf>
    <xf numFmtId="0" fontId="20" fillId="0" borderId="10" xfId="0" applyFont="1" applyFill="1" applyBorder="1" applyAlignment="1" quotePrefix="1">
      <alignment horizontal="left" vertical="top" wrapText="1"/>
    </xf>
    <xf numFmtId="0" fontId="20" fillId="0" borderId="10" xfId="0" applyFont="1" applyFill="1" applyBorder="1" applyAlignment="1" quotePrefix="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horizontal="left" vertical="center" wrapText="1"/>
    </xf>
    <xf numFmtId="0" fontId="20" fillId="0" borderId="0" xfId="0" applyFont="1" applyAlignment="1" quotePrefix="1">
      <alignment horizontal="left" vertical="center" wrapText="1"/>
    </xf>
    <xf numFmtId="0" fontId="20" fillId="0" borderId="11" xfId="0" applyFont="1" applyBorder="1" applyAlignment="1">
      <alignment horizontal="center" vertical="center"/>
    </xf>
    <xf numFmtId="0" fontId="20" fillId="0" borderId="17"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quotePrefix="1">
      <alignment horizontal="left" vertical="center" wrapText="1"/>
    </xf>
    <xf numFmtId="0" fontId="20" fillId="0" borderId="17" xfId="0" applyFont="1" applyBorder="1" applyAlignment="1" quotePrefix="1">
      <alignment horizontal="left" vertical="center" wrapText="1"/>
    </xf>
    <xf numFmtId="0" fontId="20" fillId="0" borderId="13" xfId="0" applyFont="1" applyBorder="1" applyAlignment="1" quotePrefix="1">
      <alignment horizontal="left" vertical="center" wrapText="1"/>
    </xf>
    <xf numFmtId="0" fontId="20" fillId="0" borderId="10" xfId="0" applyFont="1" applyBorder="1" applyAlignment="1" quotePrefix="1">
      <alignment horizontal="center" vertical="center" wrapText="1"/>
    </xf>
    <xf numFmtId="0" fontId="20" fillId="0" borderId="11" xfId="0" applyFont="1" applyBorder="1" applyAlignment="1">
      <alignment horizontal="center"/>
    </xf>
    <xf numFmtId="0" fontId="20" fillId="0" borderId="17" xfId="0" applyFont="1" applyBorder="1" applyAlignment="1">
      <alignment horizontal="center"/>
    </xf>
    <xf numFmtId="0" fontId="20" fillId="0" borderId="13" xfId="0" applyFont="1" applyBorder="1" applyAlignment="1">
      <alignment horizontal="center"/>
    </xf>
    <xf numFmtId="0" fontId="20" fillId="18" borderId="11" xfId="0" applyFont="1" applyFill="1" applyBorder="1" applyAlignment="1" quotePrefix="1">
      <alignment horizontal="center" vertical="top" wrapText="1"/>
    </xf>
    <xf numFmtId="0" fontId="20" fillId="18" borderId="17" xfId="0" applyFont="1" applyFill="1" applyBorder="1" applyAlignment="1" quotePrefix="1">
      <alignment horizontal="center" vertical="top" wrapText="1"/>
    </xf>
    <xf numFmtId="0" fontId="20" fillId="18" borderId="13" xfId="0" applyFont="1" applyFill="1" applyBorder="1" applyAlignment="1" quotePrefix="1">
      <alignment horizontal="center" vertical="top" wrapText="1"/>
    </xf>
    <xf numFmtId="0" fontId="21" fillId="18" borderId="11" xfId="0" applyFont="1" applyFill="1" applyBorder="1" applyAlignment="1" quotePrefix="1">
      <alignment horizontal="center" vertical="center" wrapText="1"/>
    </xf>
    <xf numFmtId="0" fontId="21" fillId="18" borderId="17" xfId="0" applyFont="1" applyFill="1" applyBorder="1" applyAlignment="1" quotePrefix="1">
      <alignment horizontal="center" vertical="center" wrapText="1"/>
    </xf>
    <xf numFmtId="0" fontId="21" fillId="18" borderId="13" xfId="0" applyFont="1" applyFill="1" applyBorder="1" applyAlignment="1" quotePrefix="1">
      <alignment horizontal="center" vertical="center" wrapText="1"/>
    </xf>
    <xf numFmtId="0" fontId="20" fillId="0" borderId="11" xfId="0" applyFont="1" applyBorder="1" applyAlignment="1" quotePrefix="1">
      <alignment horizontal="center" vertical="center" wrapText="1"/>
    </xf>
    <xf numFmtId="0" fontId="20" fillId="0" borderId="1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Alignment="1" quotePrefix="1">
      <alignment horizontal="left" wrapText="1"/>
    </xf>
    <xf numFmtId="0" fontId="20" fillId="18" borderId="10" xfId="0" applyFont="1" applyFill="1" applyBorder="1" applyAlignment="1" quotePrefix="1">
      <alignment horizontal="center" vertical="center" wrapText="1"/>
    </xf>
    <xf numFmtId="0" fontId="20" fillId="0" borderId="11" xfId="0" applyFont="1" applyBorder="1" applyAlignment="1">
      <alignment horizontal="center" vertical="center" wrapText="1"/>
    </xf>
    <xf numFmtId="0" fontId="56" fillId="18" borderId="0" xfId="0" applyFont="1" applyFill="1" applyAlignment="1">
      <alignment horizontal="center"/>
    </xf>
    <xf numFmtId="0" fontId="57" fillId="18" borderId="0" xfId="0" applyFont="1" applyFill="1" applyAlignment="1">
      <alignment horizontal="center"/>
    </xf>
    <xf numFmtId="0" fontId="20" fillId="0" borderId="11" xfId="57" applyFont="1" applyBorder="1" applyAlignment="1">
      <alignment horizontal="center" vertical="center" wrapText="1"/>
      <protection/>
    </xf>
    <xf numFmtId="0" fontId="20" fillId="0" borderId="17" xfId="57" applyFont="1" applyBorder="1" applyAlignment="1">
      <alignment horizontal="center" vertical="center" wrapText="1"/>
      <protection/>
    </xf>
    <xf numFmtId="0" fontId="20" fillId="0" borderId="13" xfId="57" applyFont="1" applyBorder="1" applyAlignment="1">
      <alignment horizontal="center" vertical="center" wrapText="1"/>
      <protection/>
    </xf>
    <xf numFmtId="0" fontId="20" fillId="0" borderId="11" xfId="0" applyFont="1" applyBorder="1" applyAlignment="1" quotePrefix="1">
      <alignment horizontal="center" vertical="top" wrapText="1"/>
    </xf>
    <xf numFmtId="0" fontId="20" fillId="0" borderId="17" xfId="0" applyFont="1" applyBorder="1" applyAlignment="1" quotePrefix="1">
      <alignment horizontal="center" vertical="top" wrapText="1"/>
    </xf>
    <xf numFmtId="0" fontId="20" fillId="0" borderId="13" xfId="0" applyFont="1" applyBorder="1" applyAlignment="1" quotePrefix="1">
      <alignment horizontal="center" vertical="top" wrapText="1"/>
    </xf>
    <xf numFmtId="0" fontId="20" fillId="18" borderId="0" xfId="0" applyFont="1" applyFill="1" applyAlignment="1" quotePrefix="1">
      <alignment horizontal="left" wrapText="1"/>
    </xf>
    <xf numFmtId="0" fontId="20" fillId="0" borderId="35" xfId="0" applyFont="1" applyBorder="1" applyAlignment="1">
      <alignment horizontal="left" vertical="center" wrapText="1"/>
    </xf>
    <xf numFmtId="0" fontId="20" fillId="0" borderId="36" xfId="0" applyFont="1" applyBorder="1" applyAlignment="1">
      <alignment horizontal="left" vertical="center" wrapText="1"/>
    </xf>
    <xf numFmtId="0" fontId="20" fillId="0" borderId="37" xfId="0" applyFont="1" applyBorder="1" applyAlignment="1">
      <alignment horizontal="left"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1" xfId="57" applyFont="1" applyBorder="1" applyAlignment="1">
      <alignment horizontal="left" vertical="center" wrapText="1"/>
      <protection/>
    </xf>
    <xf numFmtId="0" fontId="20" fillId="0" borderId="17" xfId="57" applyFont="1" applyBorder="1" applyAlignment="1">
      <alignment horizontal="left" vertical="center" wrapText="1"/>
      <protection/>
    </xf>
    <xf numFmtId="0" fontId="20" fillId="0" borderId="13" xfId="57" applyFont="1" applyBorder="1" applyAlignment="1">
      <alignment horizontal="left" vertical="center" wrapText="1"/>
      <protection/>
    </xf>
    <xf numFmtId="0" fontId="20" fillId="0" borderId="11" xfId="57" applyFont="1" applyBorder="1" applyAlignment="1" quotePrefix="1">
      <alignment horizontal="center" vertical="center" wrapText="1"/>
      <protection/>
    </xf>
    <xf numFmtId="0" fontId="20" fillId="0" borderId="17" xfId="57" applyFont="1" applyBorder="1" applyAlignment="1" quotePrefix="1">
      <alignment horizontal="center" vertical="center" wrapText="1"/>
      <protection/>
    </xf>
    <xf numFmtId="0" fontId="20" fillId="0" borderId="13" xfId="57" applyFont="1" applyBorder="1" applyAlignment="1" quotePrefix="1">
      <alignment horizontal="center" vertical="center" wrapText="1"/>
      <protection/>
    </xf>
    <xf numFmtId="184" fontId="20" fillId="0" borderId="10" xfId="0" applyNumberFormat="1" applyFont="1" applyBorder="1" applyAlignment="1" quotePrefix="1">
      <alignment horizontal="center" vertical="center" wrapText="1"/>
    </xf>
    <xf numFmtId="0" fontId="44" fillId="0" borderId="16" xfId="0" applyFont="1" applyBorder="1" applyAlignment="1">
      <alignment horizontal="left" vertical="center" wrapText="1"/>
    </xf>
    <xf numFmtId="0" fontId="44" fillId="0" borderId="38" xfId="0" applyFont="1" applyBorder="1" applyAlignment="1">
      <alignment horizontal="left" vertical="center"/>
    </xf>
    <xf numFmtId="0" fontId="44" fillId="0" borderId="39" xfId="0" applyFont="1" applyBorder="1" applyAlignment="1">
      <alignment horizontal="lef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77"/>
  <sheetViews>
    <sheetView tabSelected="1" zoomScale="82" zoomScaleNormal="82" zoomScalePageLayoutView="0" workbookViewId="0" topLeftCell="A1">
      <pane xSplit="4" ySplit="4" topLeftCell="E167" activePane="bottomRight" state="frozen"/>
      <selection pane="topLeft" activeCell="A1" sqref="A1"/>
      <selection pane="topRight" activeCell="D1" sqref="D1"/>
      <selection pane="bottomLeft" activeCell="A6" sqref="A6"/>
      <selection pane="bottomRight" activeCell="N155" sqref="N155"/>
    </sheetView>
  </sheetViews>
  <sheetFormatPr defaultColWidth="9.28125" defaultRowHeight="12.75"/>
  <cols>
    <col min="1" max="1" width="5.28125" style="2" customWidth="1"/>
    <col min="2" max="2" width="8.00390625" style="2" customWidth="1"/>
    <col min="3" max="3" width="37.7109375" style="2" customWidth="1"/>
    <col min="4" max="4" width="14.28125" style="5" customWidth="1"/>
    <col min="5" max="5" width="11.7109375" style="5" customWidth="1"/>
    <col min="6" max="6" width="38.28125" style="29" customWidth="1"/>
    <col min="7" max="7" width="8.28125" style="6" customWidth="1"/>
    <col min="8" max="9" width="17.7109375" style="2" customWidth="1"/>
    <col min="10" max="10" width="20.7109375" style="8" customWidth="1"/>
    <col min="11" max="11" width="15.7109375" style="6" customWidth="1"/>
    <col min="12" max="16384" width="9.28125" style="2" customWidth="1"/>
  </cols>
  <sheetData>
    <row r="1" spans="1:11" ht="20.25">
      <c r="A1" s="220" t="s">
        <v>0</v>
      </c>
      <c r="B1" s="220"/>
      <c r="C1" s="220"/>
      <c r="D1" s="220"/>
      <c r="E1" s="220"/>
      <c r="F1" s="220"/>
      <c r="G1" s="220"/>
      <c r="H1" s="220"/>
      <c r="I1" s="220"/>
      <c r="J1" s="220"/>
      <c r="K1" s="220"/>
    </row>
    <row r="2" spans="1:11" ht="18">
      <c r="A2" s="221" t="s">
        <v>35</v>
      </c>
      <c r="B2" s="221"/>
      <c r="C2" s="221"/>
      <c r="D2" s="221"/>
      <c r="E2" s="221"/>
      <c r="F2" s="221"/>
      <c r="G2" s="221"/>
      <c r="H2" s="221"/>
      <c r="I2" s="221"/>
      <c r="J2" s="221"/>
      <c r="K2" s="221"/>
    </row>
    <row r="3" spans="1:10" s="7" customFormat="1" ht="21" customHeight="1">
      <c r="A3" s="7" t="s">
        <v>530</v>
      </c>
      <c r="C3" s="22"/>
      <c r="D3" s="21"/>
      <c r="E3" s="21"/>
      <c r="F3" s="28"/>
      <c r="G3" s="26"/>
      <c r="H3" s="21"/>
      <c r="I3" s="21"/>
      <c r="J3" s="21"/>
    </row>
    <row r="4" spans="1:11" ht="51">
      <c r="A4" s="68" t="s">
        <v>1</v>
      </c>
      <c r="B4" s="68" t="s">
        <v>21</v>
      </c>
      <c r="C4" s="68" t="s">
        <v>31</v>
      </c>
      <c r="D4" s="68" t="s">
        <v>4</v>
      </c>
      <c r="E4" s="68" t="s">
        <v>19</v>
      </c>
      <c r="F4" s="68" t="s">
        <v>18</v>
      </c>
      <c r="G4" s="68" t="s">
        <v>17</v>
      </c>
      <c r="H4" s="68" t="s">
        <v>3</v>
      </c>
      <c r="I4" s="68" t="s">
        <v>2</v>
      </c>
      <c r="J4" s="68" t="s">
        <v>6</v>
      </c>
      <c r="K4" s="68" t="s">
        <v>7</v>
      </c>
    </row>
    <row r="5" spans="1:11" ht="15">
      <c r="A5" s="9" t="s">
        <v>5</v>
      </c>
      <c r="B5" s="9" t="s">
        <v>8</v>
      </c>
      <c r="C5" s="9" t="s">
        <v>9</v>
      </c>
      <c r="D5" s="1" t="s">
        <v>10</v>
      </c>
      <c r="E5" s="9" t="s">
        <v>11</v>
      </c>
      <c r="F5" s="9" t="s">
        <v>12</v>
      </c>
      <c r="G5" s="9" t="s">
        <v>13</v>
      </c>
      <c r="H5" s="9" t="s">
        <v>14</v>
      </c>
      <c r="I5" s="9" t="s">
        <v>15</v>
      </c>
      <c r="J5" s="9" t="s">
        <v>22</v>
      </c>
      <c r="K5" s="9" t="s">
        <v>23</v>
      </c>
    </row>
    <row r="6" spans="1:11" ht="19.5" customHeight="1">
      <c r="A6" s="1" t="s">
        <v>140</v>
      </c>
      <c r="B6" s="1" t="s">
        <v>141</v>
      </c>
      <c r="C6" s="72" t="s">
        <v>142</v>
      </c>
      <c r="D6" s="1"/>
      <c r="E6" s="1">
        <f>SUM(E7:E50)</f>
        <v>1520</v>
      </c>
      <c r="F6" s="1"/>
      <c r="G6" s="1"/>
      <c r="H6" s="1"/>
      <c r="I6" s="1"/>
      <c r="J6" s="1"/>
      <c r="K6" s="1"/>
    </row>
    <row r="7" spans="1:11" ht="60">
      <c r="A7" s="73">
        <v>1</v>
      </c>
      <c r="B7" s="70" t="s">
        <v>141</v>
      </c>
      <c r="C7" s="77" t="s">
        <v>29</v>
      </c>
      <c r="D7" s="78">
        <v>7420201</v>
      </c>
      <c r="E7" s="73">
        <v>35</v>
      </c>
      <c r="F7" s="74" t="s">
        <v>143</v>
      </c>
      <c r="G7" s="74" t="s">
        <v>144</v>
      </c>
      <c r="H7" s="74" t="s">
        <v>145</v>
      </c>
      <c r="I7" s="81" t="s">
        <v>27</v>
      </c>
      <c r="J7" s="70" t="s">
        <v>30</v>
      </c>
      <c r="K7" s="1"/>
    </row>
    <row r="8" spans="1:11" ht="60">
      <c r="A8" s="73">
        <v>2</v>
      </c>
      <c r="B8" s="70" t="s">
        <v>141</v>
      </c>
      <c r="C8" s="80" t="s">
        <v>146</v>
      </c>
      <c r="D8" s="81" t="s">
        <v>147</v>
      </c>
      <c r="E8" s="73">
        <v>45</v>
      </c>
      <c r="F8" s="74" t="s">
        <v>148</v>
      </c>
      <c r="G8" s="74" t="s">
        <v>149</v>
      </c>
      <c r="H8" s="74" t="s">
        <v>150</v>
      </c>
      <c r="I8" s="81" t="s">
        <v>27</v>
      </c>
      <c r="J8" s="70" t="s">
        <v>30</v>
      </c>
      <c r="K8" s="1"/>
    </row>
    <row r="9" spans="1:11" ht="45">
      <c r="A9" s="73">
        <v>3</v>
      </c>
      <c r="B9" s="70" t="s">
        <v>141</v>
      </c>
      <c r="C9" s="80" t="s">
        <v>151</v>
      </c>
      <c r="D9" s="81" t="s">
        <v>152</v>
      </c>
      <c r="E9" s="73">
        <v>130</v>
      </c>
      <c r="F9" s="74" t="s">
        <v>153</v>
      </c>
      <c r="G9" s="74" t="s">
        <v>154</v>
      </c>
      <c r="H9" s="74" t="s">
        <v>150</v>
      </c>
      <c r="I9" s="81" t="s">
        <v>27</v>
      </c>
      <c r="J9" s="70" t="s">
        <v>30</v>
      </c>
      <c r="K9" s="1"/>
    </row>
    <row r="10" spans="1:11" ht="45">
      <c r="A10" s="73">
        <v>4</v>
      </c>
      <c r="B10" s="70" t="s">
        <v>141</v>
      </c>
      <c r="C10" s="80" t="s">
        <v>155</v>
      </c>
      <c r="D10" s="81">
        <v>7480201</v>
      </c>
      <c r="E10" s="73">
        <v>40</v>
      </c>
      <c r="F10" s="74" t="s">
        <v>153</v>
      </c>
      <c r="G10" s="74" t="s">
        <v>154</v>
      </c>
      <c r="H10" s="74" t="s">
        <v>150</v>
      </c>
      <c r="I10" s="81" t="s">
        <v>27</v>
      </c>
      <c r="J10" s="70" t="s">
        <v>30</v>
      </c>
      <c r="K10" s="1"/>
    </row>
    <row r="11" spans="1:11" ht="45">
      <c r="A11" s="73">
        <v>5</v>
      </c>
      <c r="B11" s="70" t="s">
        <v>141</v>
      </c>
      <c r="C11" s="80" t="s">
        <v>156</v>
      </c>
      <c r="D11" s="81">
        <v>7510105</v>
      </c>
      <c r="E11" s="73">
        <v>30</v>
      </c>
      <c r="F11" s="74" t="s">
        <v>153</v>
      </c>
      <c r="G11" s="74" t="s">
        <v>154</v>
      </c>
      <c r="H11" s="74" t="s">
        <v>150</v>
      </c>
      <c r="I11" s="81" t="s">
        <v>27</v>
      </c>
      <c r="J11" s="70" t="s">
        <v>30</v>
      </c>
      <c r="K11" s="1"/>
    </row>
    <row r="12" spans="1:11" ht="45">
      <c r="A12" s="73">
        <v>6</v>
      </c>
      <c r="B12" s="70" t="s">
        <v>141</v>
      </c>
      <c r="C12" s="80" t="s">
        <v>157</v>
      </c>
      <c r="D12" s="81">
        <v>7510202</v>
      </c>
      <c r="E12" s="73">
        <v>65</v>
      </c>
      <c r="F12" s="74" t="s">
        <v>153</v>
      </c>
      <c r="G12" s="74" t="s">
        <v>154</v>
      </c>
      <c r="H12" s="74" t="s">
        <v>150</v>
      </c>
      <c r="I12" s="81" t="s">
        <v>27</v>
      </c>
      <c r="J12" s="70" t="s">
        <v>30</v>
      </c>
      <c r="K12" s="1"/>
    </row>
    <row r="13" spans="1:11" ht="45">
      <c r="A13" s="73">
        <v>7</v>
      </c>
      <c r="B13" s="70" t="s">
        <v>141</v>
      </c>
      <c r="C13" s="80" t="s">
        <v>158</v>
      </c>
      <c r="D13" s="81">
        <v>7510601</v>
      </c>
      <c r="E13" s="73">
        <v>35</v>
      </c>
      <c r="F13" s="74" t="s">
        <v>153</v>
      </c>
      <c r="G13" s="74" t="s">
        <v>154</v>
      </c>
      <c r="H13" s="74" t="s">
        <v>150</v>
      </c>
      <c r="I13" s="81" t="s">
        <v>27</v>
      </c>
      <c r="J13" s="70" t="s">
        <v>30</v>
      </c>
      <c r="K13" s="1"/>
    </row>
    <row r="14" spans="1:11" ht="45">
      <c r="A14" s="73">
        <v>8</v>
      </c>
      <c r="B14" s="70" t="s">
        <v>141</v>
      </c>
      <c r="C14" s="80" t="s">
        <v>159</v>
      </c>
      <c r="D14" s="81">
        <v>7510701</v>
      </c>
      <c r="E14" s="73">
        <v>20</v>
      </c>
      <c r="F14" s="74" t="s">
        <v>160</v>
      </c>
      <c r="G14" s="74" t="s">
        <v>161</v>
      </c>
      <c r="H14" s="74" t="s">
        <v>145</v>
      </c>
      <c r="I14" s="81" t="s">
        <v>27</v>
      </c>
      <c r="J14" s="70" t="s">
        <v>30</v>
      </c>
      <c r="K14" s="1"/>
    </row>
    <row r="15" spans="1:11" ht="45">
      <c r="A15" s="73">
        <v>9</v>
      </c>
      <c r="B15" s="70" t="s">
        <v>141</v>
      </c>
      <c r="C15" s="80" t="s">
        <v>162</v>
      </c>
      <c r="D15" s="81" t="s">
        <v>163</v>
      </c>
      <c r="E15" s="73">
        <v>45</v>
      </c>
      <c r="F15" s="74" t="s">
        <v>153</v>
      </c>
      <c r="G15" s="74" t="s">
        <v>154</v>
      </c>
      <c r="H15" s="74" t="s">
        <v>150</v>
      </c>
      <c r="I15" s="81" t="s">
        <v>27</v>
      </c>
      <c r="J15" s="70" t="s">
        <v>30</v>
      </c>
      <c r="K15" s="1"/>
    </row>
    <row r="16" spans="1:11" ht="45">
      <c r="A16" s="73">
        <v>10</v>
      </c>
      <c r="B16" s="70" t="s">
        <v>141</v>
      </c>
      <c r="C16" s="80" t="s">
        <v>164</v>
      </c>
      <c r="D16" s="81" t="s">
        <v>165</v>
      </c>
      <c r="E16" s="73">
        <v>30</v>
      </c>
      <c r="F16" s="74" t="s">
        <v>153</v>
      </c>
      <c r="G16" s="74" t="s">
        <v>154</v>
      </c>
      <c r="H16" s="74" t="s">
        <v>150</v>
      </c>
      <c r="I16" s="81" t="s">
        <v>27</v>
      </c>
      <c r="J16" s="70" t="s">
        <v>30</v>
      </c>
      <c r="K16" s="1"/>
    </row>
    <row r="17" spans="1:11" ht="45">
      <c r="A17" s="73">
        <v>11</v>
      </c>
      <c r="B17" s="70" t="s">
        <v>141</v>
      </c>
      <c r="C17" s="80" t="s">
        <v>166</v>
      </c>
      <c r="D17" s="81" t="s">
        <v>167</v>
      </c>
      <c r="E17" s="73">
        <v>35</v>
      </c>
      <c r="F17" s="74" t="s">
        <v>153</v>
      </c>
      <c r="G17" s="74" t="s">
        <v>154</v>
      </c>
      <c r="H17" s="74" t="s">
        <v>150</v>
      </c>
      <c r="I17" s="81" t="s">
        <v>27</v>
      </c>
      <c r="J17" s="70" t="s">
        <v>30</v>
      </c>
      <c r="K17" s="1"/>
    </row>
    <row r="18" spans="1:11" ht="45">
      <c r="A18" s="73">
        <v>12</v>
      </c>
      <c r="B18" s="70" t="s">
        <v>141</v>
      </c>
      <c r="C18" s="80" t="s">
        <v>168</v>
      </c>
      <c r="D18" s="81">
        <v>7520114</v>
      </c>
      <c r="E18" s="73">
        <v>30</v>
      </c>
      <c r="F18" s="74" t="s">
        <v>153</v>
      </c>
      <c r="G18" s="74" t="s">
        <v>154</v>
      </c>
      <c r="H18" s="74" t="s">
        <v>150</v>
      </c>
      <c r="I18" s="81" t="s">
        <v>27</v>
      </c>
      <c r="J18" s="70" t="s">
        <v>30</v>
      </c>
      <c r="K18" s="1"/>
    </row>
    <row r="19" spans="1:11" ht="45">
      <c r="A19" s="73">
        <v>13</v>
      </c>
      <c r="B19" s="70" t="s">
        <v>141</v>
      </c>
      <c r="C19" s="80" t="s">
        <v>169</v>
      </c>
      <c r="D19" s="81" t="s">
        <v>170</v>
      </c>
      <c r="E19" s="73">
        <v>25</v>
      </c>
      <c r="F19" s="74" t="s">
        <v>153</v>
      </c>
      <c r="G19" s="74" t="s">
        <v>154</v>
      </c>
      <c r="H19" s="74" t="s">
        <v>150</v>
      </c>
      <c r="I19" s="81" t="s">
        <v>27</v>
      </c>
      <c r="J19" s="70" t="s">
        <v>30</v>
      </c>
      <c r="K19" s="1"/>
    </row>
    <row r="20" spans="1:11" ht="45">
      <c r="A20" s="73">
        <v>14</v>
      </c>
      <c r="B20" s="70" t="s">
        <v>141</v>
      </c>
      <c r="C20" s="80" t="s">
        <v>171</v>
      </c>
      <c r="D20" s="81">
        <v>7520115</v>
      </c>
      <c r="E20" s="73">
        <v>25</v>
      </c>
      <c r="F20" s="74" t="s">
        <v>153</v>
      </c>
      <c r="G20" s="74" t="s">
        <v>154</v>
      </c>
      <c r="H20" s="74" t="s">
        <v>150</v>
      </c>
      <c r="I20" s="81" t="s">
        <v>27</v>
      </c>
      <c r="J20" s="70" t="s">
        <v>30</v>
      </c>
      <c r="K20" s="1"/>
    </row>
    <row r="21" spans="1:11" ht="45">
      <c r="A21" s="73">
        <v>15</v>
      </c>
      <c r="B21" s="70" t="s">
        <v>141</v>
      </c>
      <c r="C21" s="80" t="s">
        <v>172</v>
      </c>
      <c r="D21" s="81">
        <v>7520122</v>
      </c>
      <c r="E21" s="73">
        <v>20</v>
      </c>
      <c r="F21" s="74" t="s">
        <v>153</v>
      </c>
      <c r="G21" s="74" t="s">
        <v>154</v>
      </c>
      <c r="H21" s="74" t="s">
        <v>150</v>
      </c>
      <c r="I21" s="81" t="s">
        <v>27</v>
      </c>
      <c r="J21" s="70" t="s">
        <v>30</v>
      </c>
      <c r="K21" s="1"/>
    </row>
    <row r="22" spans="1:11" ht="45">
      <c r="A22" s="73">
        <v>16</v>
      </c>
      <c r="B22" s="70" t="s">
        <v>141</v>
      </c>
      <c r="C22" s="80" t="s">
        <v>173</v>
      </c>
      <c r="D22" s="81" t="s">
        <v>174</v>
      </c>
      <c r="E22" s="73">
        <v>45</v>
      </c>
      <c r="F22" s="74" t="s">
        <v>153</v>
      </c>
      <c r="G22" s="74" t="s">
        <v>154</v>
      </c>
      <c r="H22" s="74" t="s">
        <v>150</v>
      </c>
      <c r="I22" s="81" t="s">
        <v>27</v>
      </c>
      <c r="J22" s="70" t="s">
        <v>30</v>
      </c>
      <c r="K22" s="1"/>
    </row>
    <row r="23" spans="1:11" ht="45">
      <c r="A23" s="73">
        <v>17</v>
      </c>
      <c r="B23" s="70" t="s">
        <v>141</v>
      </c>
      <c r="C23" s="80" t="s">
        <v>175</v>
      </c>
      <c r="D23" s="81">
        <v>7520201</v>
      </c>
      <c r="E23" s="73">
        <v>30</v>
      </c>
      <c r="F23" s="74" t="s">
        <v>153</v>
      </c>
      <c r="G23" s="74" t="s">
        <v>154</v>
      </c>
      <c r="H23" s="74" t="s">
        <v>150</v>
      </c>
      <c r="I23" s="81" t="s">
        <v>27</v>
      </c>
      <c r="J23" s="70" t="s">
        <v>30</v>
      </c>
      <c r="K23" s="1"/>
    </row>
    <row r="24" spans="1:11" ht="30" customHeight="1">
      <c r="A24" s="73">
        <v>18</v>
      </c>
      <c r="B24" s="70" t="s">
        <v>141</v>
      </c>
      <c r="C24" s="80" t="s">
        <v>176</v>
      </c>
      <c r="D24" s="81" t="s">
        <v>177</v>
      </c>
      <c r="E24" s="73">
        <v>45</v>
      </c>
      <c r="F24" s="74" t="s">
        <v>153</v>
      </c>
      <c r="G24" s="74" t="s">
        <v>154</v>
      </c>
      <c r="H24" s="74" t="s">
        <v>150</v>
      </c>
      <c r="I24" s="81" t="s">
        <v>27</v>
      </c>
      <c r="J24" s="70" t="s">
        <v>30</v>
      </c>
      <c r="K24" s="1"/>
    </row>
    <row r="25" spans="1:11" ht="30" customHeight="1">
      <c r="A25" s="73">
        <v>19</v>
      </c>
      <c r="B25" s="70" t="s">
        <v>141</v>
      </c>
      <c r="C25" s="80" t="s">
        <v>178</v>
      </c>
      <c r="D25" s="81">
        <v>7520207</v>
      </c>
      <c r="E25" s="73">
        <v>30</v>
      </c>
      <c r="F25" s="74" t="s">
        <v>153</v>
      </c>
      <c r="G25" s="74" t="s">
        <v>154</v>
      </c>
      <c r="H25" s="74" t="s">
        <v>150</v>
      </c>
      <c r="I25" s="81" t="s">
        <v>27</v>
      </c>
      <c r="J25" s="70" t="s">
        <v>30</v>
      </c>
      <c r="K25" s="1"/>
    </row>
    <row r="26" spans="1:11" ht="45">
      <c r="A26" s="73">
        <v>20</v>
      </c>
      <c r="B26" s="70" t="s">
        <v>141</v>
      </c>
      <c r="C26" s="80" t="s">
        <v>179</v>
      </c>
      <c r="D26" s="81" t="s">
        <v>180</v>
      </c>
      <c r="E26" s="73">
        <v>45</v>
      </c>
      <c r="F26" s="74" t="s">
        <v>153</v>
      </c>
      <c r="G26" s="74" t="s">
        <v>154</v>
      </c>
      <c r="H26" s="74" t="s">
        <v>150</v>
      </c>
      <c r="I26" s="81" t="s">
        <v>27</v>
      </c>
      <c r="J26" s="70" t="s">
        <v>30</v>
      </c>
      <c r="K26" s="1"/>
    </row>
    <row r="27" spans="1:11" ht="45">
      <c r="A27" s="73">
        <v>21</v>
      </c>
      <c r="B27" s="70" t="s">
        <v>141</v>
      </c>
      <c r="C27" s="80" t="s">
        <v>181</v>
      </c>
      <c r="D27" s="81">
        <v>7520216</v>
      </c>
      <c r="E27" s="73">
        <v>30</v>
      </c>
      <c r="F27" s="74" t="s">
        <v>153</v>
      </c>
      <c r="G27" s="74" t="s">
        <v>154</v>
      </c>
      <c r="H27" s="74" t="s">
        <v>150</v>
      </c>
      <c r="I27" s="81" t="s">
        <v>27</v>
      </c>
      <c r="J27" s="70" t="s">
        <v>30</v>
      </c>
      <c r="K27" s="1"/>
    </row>
    <row r="28" spans="1:11" ht="45">
      <c r="A28" s="73">
        <v>22</v>
      </c>
      <c r="B28" s="70" t="s">
        <v>141</v>
      </c>
      <c r="C28" s="80" t="s">
        <v>182</v>
      </c>
      <c r="D28" s="81">
        <v>7520301</v>
      </c>
      <c r="E28" s="73">
        <v>40</v>
      </c>
      <c r="F28" s="74" t="s">
        <v>160</v>
      </c>
      <c r="G28" s="74" t="s">
        <v>161</v>
      </c>
      <c r="H28" s="74" t="s">
        <v>145</v>
      </c>
      <c r="I28" s="81" t="s">
        <v>27</v>
      </c>
      <c r="J28" s="70" t="s">
        <v>30</v>
      </c>
      <c r="K28" s="1"/>
    </row>
    <row r="29" spans="1:11" ht="45">
      <c r="A29" s="73">
        <v>23</v>
      </c>
      <c r="B29" s="70" t="s">
        <v>141</v>
      </c>
      <c r="C29" s="80" t="s">
        <v>183</v>
      </c>
      <c r="D29" s="81">
        <v>7520320</v>
      </c>
      <c r="E29" s="73">
        <v>25</v>
      </c>
      <c r="F29" s="74" t="s">
        <v>160</v>
      </c>
      <c r="G29" s="74" t="s">
        <v>161</v>
      </c>
      <c r="H29" s="74" t="s">
        <v>145</v>
      </c>
      <c r="I29" s="81" t="s">
        <v>27</v>
      </c>
      <c r="J29" s="70" t="s">
        <v>30</v>
      </c>
      <c r="K29" s="1"/>
    </row>
    <row r="30" spans="1:11" ht="60">
      <c r="A30" s="73">
        <v>24</v>
      </c>
      <c r="B30" s="70" t="s">
        <v>141</v>
      </c>
      <c r="C30" s="80" t="s">
        <v>184</v>
      </c>
      <c r="D30" s="81" t="s">
        <v>185</v>
      </c>
      <c r="E30" s="73">
        <v>35</v>
      </c>
      <c r="F30" s="74" t="s">
        <v>143</v>
      </c>
      <c r="G30" s="74" t="s">
        <v>144</v>
      </c>
      <c r="H30" s="74" t="s">
        <v>145</v>
      </c>
      <c r="I30" s="81" t="s">
        <v>27</v>
      </c>
      <c r="J30" s="70" t="s">
        <v>30</v>
      </c>
      <c r="K30" s="1"/>
    </row>
    <row r="31" spans="1:11" ht="60">
      <c r="A31" s="73">
        <v>25</v>
      </c>
      <c r="B31" s="70" t="s">
        <v>141</v>
      </c>
      <c r="C31" s="80" t="s">
        <v>186</v>
      </c>
      <c r="D31" s="81">
        <v>7540101</v>
      </c>
      <c r="E31" s="73">
        <v>25</v>
      </c>
      <c r="F31" s="74" t="s">
        <v>143</v>
      </c>
      <c r="G31" s="74" t="s">
        <v>144</v>
      </c>
      <c r="H31" s="74" t="s">
        <v>145</v>
      </c>
      <c r="I31" s="81" t="s">
        <v>27</v>
      </c>
      <c r="J31" s="70" t="s">
        <v>30</v>
      </c>
      <c r="K31" s="1"/>
    </row>
    <row r="32" spans="1:11" ht="60">
      <c r="A32" s="73">
        <v>26</v>
      </c>
      <c r="B32" s="70" t="s">
        <v>141</v>
      </c>
      <c r="C32" s="80" t="s">
        <v>187</v>
      </c>
      <c r="D32" s="81" t="s">
        <v>188</v>
      </c>
      <c r="E32" s="73">
        <v>20</v>
      </c>
      <c r="F32" s="74" t="s">
        <v>189</v>
      </c>
      <c r="G32" s="74" t="s">
        <v>190</v>
      </c>
      <c r="H32" s="74" t="s">
        <v>191</v>
      </c>
      <c r="I32" s="81" t="s">
        <v>27</v>
      </c>
      <c r="J32" s="70" t="s">
        <v>193</v>
      </c>
      <c r="K32" s="1"/>
    </row>
    <row r="33" spans="1:11" ht="60">
      <c r="A33" s="73">
        <v>27</v>
      </c>
      <c r="B33" s="70" t="s">
        <v>141</v>
      </c>
      <c r="C33" s="80" t="s">
        <v>192</v>
      </c>
      <c r="D33" s="81">
        <v>7580101</v>
      </c>
      <c r="E33" s="73">
        <v>30</v>
      </c>
      <c r="F33" s="74" t="s">
        <v>189</v>
      </c>
      <c r="G33" s="74" t="s">
        <v>190</v>
      </c>
      <c r="H33" s="74" t="s">
        <v>191</v>
      </c>
      <c r="I33" s="81" t="s">
        <v>27</v>
      </c>
      <c r="J33" s="70" t="s">
        <v>193</v>
      </c>
      <c r="K33" s="1"/>
    </row>
    <row r="34" spans="1:11" ht="45">
      <c r="A34" s="73">
        <v>28</v>
      </c>
      <c r="B34" s="70" t="s">
        <v>141</v>
      </c>
      <c r="C34" s="80" t="s">
        <v>194</v>
      </c>
      <c r="D34" s="81" t="s">
        <v>195</v>
      </c>
      <c r="E34" s="73">
        <v>40</v>
      </c>
      <c r="F34" s="74" t="s">
        <v>153</v>
      </c>
      <c r="G34" s="74" t="s">
        <v>154</v>
      </c>
      <c r="H34" s="74" t="s">
        <v>150</v>
      </c>
      <c r="I34" s="81" t="s">
        <v>27</v>
      </c>
      <c r="J34" s="70" t="s">
        <v>30</v>
      </c>
      <c r="K34" s="1"/>
    </row>
    <row r="35" spans="1:11" ht="45">
      <c r="A35" s="73">
        <v>29</v>
      </c>
      <c r="B35" s="70" t="s">
        <v>141</v>
      </c>
      <c r="C35" s="80" t="s">
        <v>196</v>
      </c>
      <c r="D35" s="81">
        <v>7580201</v>
      </c>
      <c r="E35" s="73">
        <v>30</v>
      </c>
      <c r="F35" s="74" t="s">
        <v>153</v>
      </c>
      <c r="G35" s="74" t="s">
        <v>154</v>
      </c>
      <c r="H35" s="74" t="s">
        <v>150</v>
      </c>
      <c r="I35" s="81" t="s">
        <v>27</v>
      </c>
      <c r="J35" s="70" t="s">
        <v>30</v>
      </c>
      <c r="K35" s="1"/>
    </row>
    <row r="36" spans="1:11" ht="45">
      <c r="A36" s="73">
        <v>30</v>
      </c>
      <c r="B36" s="70" t="s">
        <v>141</v>
      </c>
      <c r="C36" s="80" t="s">
        <v>197</v>
      </c>
      <c r="D36" s="81" t="s">
        <v>198</v>
      </c>
      <c r="E36" s="73">
        <v>30</v>
      </c>
      <c r="F36" s="74" t="s">
        <v>153</v>
      </c>
      <c r="G36" s="74" t="s">
        <v>154</v>
      </c>
      <c r="H36" s="74" t="s">
        <v>150</v>
      </c>
      <c r="I36" s="81" t="s">
        <v>27</v>
      </c>
      <c r="J36" s="70" t="s">
        <v>30</v>
      </c>
      <c r="K36" s="1"/>
    </row>
    <row r="37" spans="1:11" ht="45">
      <c r="A37" s="73">
        <v>31</v>
      </c>
      <c r="B37" s="70" t="s">
        <v>141</v>
      </c>
      <c r="C37" s="80" t="s">
        <v>199</v>
      </c>
      <c r="D37" s="81">
        <v>7580202</v>
      </c>
      <c r="E37" s="73">
        <v>25</v>
      </c>
      <c r="F37" s="74" t="s">
        <v>153</v>
      </c>
      <c r="G37" s="74" t="s">
        <v>154</v>
      </c>
      <c r="H37" s="74" t="s">
        <v>150</v>
      </c>
      <c r="I37" s="81" t="s">
        <v>27</v>
      </c>
      <c r="J37" s="70" t="s">
        <v>30</v>
      </c>
      <c r="K37" s="1"/>
    </row>
    <row r="38" spans="1:11" ht="45">
      <c r="A38" s="73">
        <v>32</v>
      </c>
      <c r="B38" s="70" t="s">
        <v>141</v>
      </c>
      <c r="C38" s="80" t="s">
        <v>200</v>
      </c>
      <c r="D38" s="81" t="s">
        <v>201</v>
      </c>
      <c r="E38" s="73">
        <v>25</v>
      </c>
      <c r="F38" s="74" t="s">
        <v>153</v>
      </c>
      <c r="G38" s="74" t="s">
        <v>154</v>
      </c>
      <c r="H38" s="74" t="s">
        <v>150</v>
      </c>
      <c r="I38" s="81" t="s">
        <v>27</v>
      </c>
      <c r="J38" s="70" t="s">
        <v>30</v>
      </c>
      <c r="K38" s="1"/>
    </row>
    <row r="39" spans="1:11" ht="45">
      <c r="A39" s="73">
        <v>33</v>
      </c>
      <c r="B39" s="70" t="s">
        <v>141</v>
      </c>
      <c r="C39" s="80" t="s">
        <v>202</v>
      </c>
      <c r="D39" s="81">
        <v>7580205</v>
      </c>
      <c r="E39" s="73">
        <v>25</v>
      </c>
      <c r="F39" s="74" t="s">
        <v>153</v>
      </c>
      <c r="G39" s="74" t="s">
        <v>154</v>
      </c>
      <c r="H39" s="74" t="s">
        <v>150</v>
      </c>
      <c r="I39" s="81" t="s">
        <v>27</v>
      </c>
      <c r="J39" s="70" t="s">
        <v>30</v>
      </c>
      <c r="K39" s="1"/>
    </row>
    <row r="40" spans="1:11" ht="45">
      <c r="A40" s="73">
        <v>34</v>
      </c>
      <c r="B40" s="70" t="s">
        <v>141</v>
      </c>
      <c r="C40" s="80" t="s">
        <v>203</v>
      </c>
      <c r="D40" s="81" t="s">
        <v>204</v>
      </c>
      <c r="E40" s="73">
        <v>25</v>
      </c>
      <c r="F40" s="74" t="s">
        <v>153</v>
      </c>
      <c r="G40" s="74" t="s">
        <v>154</v>
      </c>
      <c r="H40" s="74" t="s">
        <v>150</v>
      </c>
      <c r="I40" s="81" t="s">
        <v>27</v>
      </c>
      <c r="J40" s="70" t="s">
        <v>30</v>
      </c>
      <c r="K40" s="1"/>
    </row>
    <row r="41" spans="1:11" ht="45">
      <c r="A41" s="73">
        <v>35</v>
      </c>
      <c r="B41" s="70" t="s">
        <v>141</v>
      </c>
      <c r="C41" s="80" t="s">
        <v>205</v>
      </c>
      <c r="D41" s="81">
        <v>7580301</v>
      </c>
      <c r="E41" s="73">
        <v>25</v>
      </c>
      <c r="F41" s="74" t="s">
        <v>153</v>
      </c>
      <c r="G41" s="74" t="s">
        <v>154</v>
      </c>
      <c r="H41" s="74" t="s">
        <v>150</v>
      </c>
      <c r="I41" s="81" t="s">
        <v>27</v>
      </c>
      <c r="J41" s="70" t="s">
        <v>30</v>
      </c>
      <c r="K41" s="1"/>
    </row>
    <row r="42" spans="1:11" ht="45">
      <c r="A42" s="73">
        <v>36</v>
      </c>
      <c r="B42" s="70" t="s">
        <v>141</v>
      </c>
      <c r="C42" s="80" t="s">
        <v>206</v>
      </c>
      <c r="D42" s="81">
        <v>7850101</v>
      </c>
      <c r="E42" s="73">
        <v>30</v>
      </c>
      <c r="F42" s="74" t="s">
        <v>160</v>
      </c>
      <c r="G42" s="74" t="s">
        <v>161</v>
      </c>
      <c r="H42" s="74" t="s">
        <v>145</v>
      </c>
      <c r="I42" s="81" t="s">
        <v>27</v>
      </c>
      <c r="J42" s="70" t="s">
        <v>30</v>
      </c>
      <c r="K42" s="1"/>
    </row>
    <row r="43" spans="1:11" ht="45">
      <c r="A43" s="73">
        <v>37</v>
      </c>
      <c r="B43" s="70" t="s">
        <v>141</v>
      </c>
      <c r="C43" s="80" t="s">
        <v>207</v>
      </c>
      <c r="D43" s="81">
        <v>7520118</v>
      </c>
      <c r="E43" s="73">
        <v>30</v>
      </c>
      <c r="F43" s="74" t="s">
        <v>153</v>
      </c>
      <c r="G43" s="74" t="s">
        <v>154</v>
      </c>
      <c r="H43" s="74" t="s">
        <v>150</v>
      </c>
      <c r="I43" s="81" t="s">
        <v>27</v>
      </c>
      <c r="J43" s="70" t="s">
        <v>30</v>
      </c>
      <c r="K43" s="1"/>
    </row>
    <row r="44" spans="1:11" ht="45">
      <c r="A44" s="73">
        <v>38</v>
      </c>
      <c r="B44" s="70" t="s">
        <v>141</v>
      </c>
      <c r="C44" s="80" t="s">
        <v>28</v>
      </c>
      <c r="D44" s="81">
        <v>7580210</v>
      </c>
      <c r="E44" s="73">
        <v>30</v>
      </c>
      <c r="F44" s="74" t="s">
        <v>153</v>
      </c>
      <c r="G44" s="74" t="s">
        <v>154</v>
      </c>
      <c r="H44" s="74" t="s">
        <v>150</v>
      </c>
      <c r="I44" s="81" t="s">
        <v>27</v>
      </c>
      <c r="J44" s="70" t="s">
        <v>30</v>
      </c>
      <c r="K44" s="1"/>
    </row>
    <row r="45" spans="1:11" ht="45">
      <c r="A45" s="73">
        <v>39</v>
      </c>
      <c r="B45" s="70" t="s">
        <v>141</v>
      </c>
      <c r="C45" s="80" t="s">
        <v>208</v>
      </c>
      <c r="D45" s="81">
        <v>7905206</v>
      </c>
      <c r="E45" s="73">
        <v>40</v>
      </c>
      <c r="F45" s="74" t="s">
        <v>209</v>
      </c>
      <c r="G45" s="74" t="s">
        <v>210</v>
      </c>
      <c r="H45" s="74" t="s">
        <v>211</v>
      </c>
      <c r="I45" s="81" t="s">
        <v>27</v>
      </c>
      <c r="J45" s="70" t="s">
        <v>30</v>
      </c>
      <c r="K45" s="1"/>
    </row>
    <row r="46" spans="1:11" ht="45">
      <c r="A46" s="73">
        <v>40</v>
      </c>
      <c r="B46" s="70" t="s">
        <v>141</v>
      </c>
      <c r="C46" s="80" t="s">
        <v>212</v>
      </c>
      <c r="D46" s="81">
        <v>7905216</v>
      </c>
      <c r="E46" s="73">
        <v>25</v>
      </c>
      <c r="F46" s="74" t="s">
        <v>213</v>
      </c>
      <c r="G46" s="74" t="s">
        <v>210</v>
      </c>
      <c r="H46" s="74" t="s">
        <v>211</v>
      </c>
      <c r="I46" s="81" t="s">
        <v>27</v>
      </c>
      <c r="J46" s="70" t="s">
        <v>30</v>
      </c>
      <c r="K46" s="1"/>
    </row>
    <row r="47" spans="1:11" ht="45">
      <c r="A47" s="73">
        <v>41</v>
      </c>
      <c r="B47" s="70" t="s">
        <v>141</v>
      </c>
      <c r="C47" s="80" t="s">
        <v>214</v>
      </c>
      <c r="D47" s="81" t="s">
        <v>215</v>
      </c>
      <c r="E47" s="73">
        <v>45</v>
      </c>
      <c r="F47" s="74" t="s">
        <v>216</v>
      </c>
      <c r="G47" s="74" t="s">
        <v>217</v>
      </c>
      <c r="H47" s="74" t="s">
        <v>150</v>
      </c>
      <c r="I47" s="81" t="s">
        <v>27</v>
      </c>
      <c r="J47" s="70" t="s">
        <v>30</v>
      </c>
      <c r="K47" s="1"/>
    </row>
    <row r="48" spans="1:11" ht="60">
      <c r="A48" s="73">
        <v>42</v>
      </c>
      <c r="B48" s="70" t="s">
        <v>141</v>
      </c>
      <c r="C48" s="80" t="s">
        <v>218</v>
      </c>
      <c r="D48" s="81" t="s">
        <v>219</v>
      </c>
      <c r="E48" s="73">
        <v>35</v>
      </c>
      <c r="F48" s="74" t="s">
        <v>153</v>
      </c>
      <c r="G48" s="74" t="s">
        <v>154</v>
      </c>
      <c r="H48" s="74" t="s">
        <v>150</v>
      </c>
      <c r="I48" s="81" t="s">
        <v>27</v>
      </c>
      <c r="J48" s="70" t="s">
        <v>30</v>
      </c>
      <c r="K48" s="1"/>
    </row>
    <row r="49" spans="1:11" ht="45">
      <c r="A49" s="73">
        <v>43</v>
      </c>
      <c r="B49" s="70" t="s">
        <v>141</v>
      </c>
      <c r="C49" s="80" t="s">
        <v>220</v>
      </c>
      <c r="D49" s="81" t="s">
        <v>221</v>
      </c>
      <c r="E49" s="73">
        <v>20</v>
      </c>
      <c r="F49" s="74" t="s">
        <v>153</v>
      </c>
      <c r="G49" s="74" t="s">
        <v>154</v>
      </c>
      <c r="H49" s="74" t="s">
        <v>150</v>
      </c>
      <c r="I49" s="81" t="s">
        <v>27</v>
      </c>
      <c r="J49" s="70" t="s">
        <v>30</v>
      </c>
      <c r="K49" s="1"/>
    </row>
    <row r="50" spans="1:11" ht="45">
      <c r="A50" s="73">
        <v>44</v>
      </c>
      <c r="B50" s="70" t="s">
        <v>141</v>
      </c>
      <c r="C50" s="80" t="s">
        <v>222</v>
      </c>
      <c r="D50" s="81">
        <v>7480106</v>
      </c>
      <c r="E50" s="73">
        <v>30</v>
      </c>
      <c r="F50" s="74" t="s">
        <v>153</v>
      </c>
      <c r="G50" s="74" t="s">
        <v>154</v>
      </c>
      <c r="H50" s="74" t="s">
        <v>150</v>
      </c>
      <c r="I50" s="81" t="s">
        <v>27</v>
      </c>
      <c r="J50" s="70" t="s">
        <v>30</v>
      </c>
      <c r="K50" s="1"/>
    </row>
    <row r="51" spans="1:11" ht="19.5" customHeight="1">
      <c r="A51" s="1" t="s">
        <v>328</v>
      </c>
      <c r="B51" s="1" t="s">
        <v>366</v>
      </c>
      <c r="C51" s="72" t="s">
        <v>367</v>
      </c>
      <c r="D51" s="1"/>
      <c r="E51" s="1">
        <f>SUM(E52:E69)</f>
        <v>660</v>
      </c>
      <c r="F51" s="118"/>
      <c r="G51" s="72"/>
      <c r="H51" s="1"/>
      <c r="I51" s="1"/>
      <c r="J51" s="1"/>
      <c r="K51" s="1"/>
    </row>
    <row r="52" spans="1:11" ht="60">
      <c r="A52" s="70">
        <v>1</v>
      </c>
      <c r="B52" s="70" t="s">
        <v>366</v>
      </c>
      <c r="C52" s="87" t="s">
        <v>88</v>
      </c>
      <c r="D52" s="73">
        <v>7340101</v>
      </c>
      <c r="E52" s="73">
        <v>85</v>
      </c>
      <c r="F52" s="128" t="s">
        <v>547</v>
      </c>
      <c r="G52" s="99" t="s">
        <v>368</v>
      </c>
      <c r="H52" s="217" t="s">
        <v>369</v>
      </c>
      <c r="I52" s="217" t="s">
        <v>27</v>
      </c>
      <c r="J52" s="70" t="s">
        <v>30</v>
      </c>
      <c r="K52" s="70"/>
    </row>
    <row r="53" spans="1:11" ht="69.75" customHeight="1">
      <c r="A53" s="70">
        <v>2</v>
      </c>
      <c r="B53" s="70" t="s">
        <v>366</v>
      </c>
      <c r="C53" s="87" t="s">
        <v>370</v>
      </c>
      <c r="D53" s="73">
        <v>7340115</v>
      </c>
      <c r="E53" s="73">
        <v>40</v>
      </c>
      <c r="F53" s="128" t="s">
        <v>547</v>
      </c>
      <c r="G53" s="99" t="s">
        <v>368</v>
      </c>
      <c r="H53" s="218"/>
      <c r="I53" s="218"/>
      <c r="J53" s="70" t="s">
        <v>30</v>
      </c>
      <c r="K53" s="70"/>
    </row>
    <row r="54" spans="1:11" ht="60">
      <c r="A54" s="70">
        <v>3</v>
      </c>
      <c r="B54" s="70" t="s">
        <v>366</v>
      </c>
      <c r="C54" s="87" t="s">
        <v>371</v>
      </c>
      <c r="D54" s="73">
        <v>7340120</v>
      </c>
      <c r="E54" s="73">
        <v>50</v>
      </c>
      <c r="F54" s="128" t="s">
        <v>547</v>
      </c>
      <c r="G54" s="99" t="s">
        <v>368</v>
      </c>
      <c r="H54" s="218"/>
      <c r="I54" s="218"/>
      <c r="J54" s="70" t="s">
        <v>30</v>
      </c>
      <c r="K54" s="70"/>
    </row>
    <row r="55" spans="1:11" ht="60">
      <c r="A55" s="70">
        <v>4</v>
      </c>
      <c r="B55" s="70" t="s">
        <v>366</v>
      </c>
      <c r="C55" s="87" t="s">
        <v>372</v>
      </c>
      <c r="D55" s="73">
        <v>7340121</v>
      </c>
      <c r="E55" s="73">
        <v>25</v>
      </c>
      <c r="F55" s="128" t="s">
        <v>547</v>
      </c>
      <c r="G55" s="99" t="s">
        <v>368</v>
      </c>
      <c r="H55" s="218"/>
      <c r="I55" s="218"/>
      <c r="J55" s="70" t="s">
        <v>30</v>
      </c>
      <c r="K55" s="70"/>
    </row>
    <row r="56" spans="1:11" ht="60">
      <c r="A56" s="70">
        <v>5</v>
      </c>
      <c r="B56" s="70" t="s">
        <v>366</v>
      </c>
      <c r="C56" s="87" t="s">
        <v>373</v>
      </c>
      <c r="D56" s="73">
        <v>7340122</v>
      </c>
      <c r="E56" s="73">
        <v>25</v>
      </c>
      <c r="F56" s="128" t="s">
        <v>547</v>
      </c>
      <c r="G56" s="99" t="s">
        <v>368</v>
      </c>
      <c r="H56" s="218"/>
      <c r="I56" s="218"/>
      <c r="J56" s="70" t="s">
        <v>30</v>
      </c>
      <c r="K56" s="70"/>
    </row>
    <row r="57" spans="1:11" ht="60">
      <c r="A57" s="70">
        <v>6</v>
      </c>
      <c r="B57" s="70" t="s">
        <v>366</v>
      </c>
      <c r="C57" s="87" t="s">
        <v>374</v>
      </c>
      <c r="D57" s="73">
        <v>7340201</v>
      </c>
      <c r="E57" s="73">
        <v>60</v>
      </c>
      <c r="F57" s="128" t="s">
        <v>547</v>
      </c>
      <c r="G57" s="99" t="s">
        <v>368</v>
      </c>
      <c r="H57" s="218"/>
      <c r="I57" s="218"/>
      <c r="J57" s="70" t="s">
        <v>30</v>
      </c>
      <c r="K57" s="70"/>
    </row>
    <row r="58" spans="1:11" ht="60">
      <c r="A58" s="70">
        <v>7</v>
      </c>
      <c r="B58" s="70" t="s">
        <v>366</v>
      </c>
      <c r="C58" s="87" t="s">
        <v>375</v>
      </c>
      <c r="D58" s="73">
        <v>7340301</v>
      </c>
      <c r="E58" s="73">
        <v>65</v>
      </c>
      <c r="F58" s="128" t="s">
        <v>547</v>
      </c>
      <c r="G58" s="99" t="s">
        <v>368</v>
      </c>
      <c r="H58" s="218"/>
      <c r="I58" s="218"/>
      <c r="J58" s="70" t="s">
        <v>30</v>
      </c>
      <c r="K58" s="70"/>
    </row>
    <row r="59" spans="1:11" ht="60">
      <c r="A59" s="70">
        <v>8</v>
      </c>
      <c r="B59" s="70" t="s">
        <v>366</v>
      </c>
      <c r="C59" s="87" t="s">
        <v>376</v>
      </c>
      <c r="D59" s="73">
        <v>7340302</v>
      </c>
      <c r="E59" s="73">
        <v>40</v>
      </c>
      <c r="F59" s="128" t="s">
        <v>547</v>
      </c>
      <c r="G59" s="99" t="s">
        <v>368</v>
      </c>
      <c r="H59" s="218"/>
      <c r="I59" s="218"/>
      <c r="J59" s="70" t="s">
        <v>30</v>
      </c>
      <c r="K59" s="70"/>
    </row>
    <row r="60" spans="1:11" ht="60">
      <c r="A60" s="70">
        <v>9</v>
      </c>
      <c r="B60" s="70" t="s">
        <v>366</v>
      </c>
      <c r="C60" s="87" t="s">
        <v>377</v>
      </c>
      <c r="D60" s="73">
        <v>7340404</v>
      </c>
      <c r="E60" s="73">
        <v>20</v>
      </c>
      <c r="F60" s="128" t="s">
        <v>547</v>
      </c>
      <c r="G60" s="99" t="s">
        <v>368</v>
      </c>
      <c r="H60" s="218"/>
      <c r="I60" s="218"/>
      <c r="J60" s="70" t="s">
        <v>30</v>
      </c>
      <c r="K60" s="70"/>
    </row>
    <row r="61" spans="1:11" ht="60">
      <c r="A61" s="70">
        <v>10</v>
      </c>
      <c r="B61" s="70" t="s">
        <v>366</v>
      </c>
      <c r="C61" s="87" t="s">
        <v>378</v>
      </c>
      <c r="D61" s="73">
        <v>7340405</v>
      </c>
      <c r="E61" s="73">
        <v>40</v>
      </c>
      <c r="F61" s="128" t="s">
        <v>547</v>
      </c>
      <c r="G61" s="99" t="s">
        <v>368</v>
      </c>
      <c r="H61" s="218"/>
      <c r="I61" s="218"/>
      <c r="J61" s="70" t="s">
        <v>30</v>
      </c>
      <c r="K61" s="70"/>
    </row>
    <row r="62" spans="1:11" ht="60">
      <c r="A62" s="70">
        <v>11</v>
      </c>
      <c r="B62" s="70" t="s">
        <v>366</v>
      </c>
      <c r="C62" s="87" t="s">
        <v>379</v>
      </c>
      <c r="D62" s="73">
        <v>7380101</v>
      </c>
      <c r="E62" s="73">
        <v>20</v>
      </c>
      <c r="F62" s="128" t="s">
        <v>548</v>
      </c>
      <c r="G62" s="99" t="s">
        <v>380</v>
      </c>
      <c r="H62" s="218"/>
      <c r="I62" s="218"/>
      <c r="J62" s="70" t="s">
        <v>30</v>
      </c>
      <c r="K62" s="70"/>
    </row>
    <row r="63" spans="1:11" ht="60">
      <c r="A63" s="70">
        <v>12</v>
      </c>
      <c r="B63" s="70" t="s">
        <v>366</v>
      </c>
      <c r="C63" s="87" t="s">
        <v>77</v>
      </c>
      <c r="D63" s="73">
        <v>7380107</v>
      </c>
      <c r="E63" s="73">
        <v>30</v>
      </c>
      <c r="F63" s="128" t="s">
        <v>548</v>
      </c>
      <c r="G63" s="99" t="s">
        <v>380</v>
      </c>
      <c r="H63" s="218"/>
      <c r="I63" s="218"/>
      <c r="J63" s="70" t="s">
        <v>30</v>
      </c>
      <c r="K63" s="70"/>
    </row>
    <row r="64" spans="1:11" ht="59.25" customHeight="1">
      <c r="A64" s="70">
        <v>13</v>
      </c>
      <c r="B64" s="70" t="s">
        <v>366</v>
      </c>
      <c r="C64" s="87" t="s">
        <v>381</v>
      </c>
      <c r="D64" s="73">
        <v>7340420</v>
      </c>
      <c r="E64" s="93">
        <v>20</v>
      </c>
      <c r="F64" s="129" t="s">
        <v>547</v>
      </c>
      <c r="G64" s="99" t="s">
        <v>368</v>
      </c>
      <c r="H64" s="218"/>
      <c r="I64" s="218"/>
      <c r="J64" s="70" t="s">
        <v>30</v>
      </c>
      <c r="K64" s="70"/>
    </row>
    <row r="65" spans="1:11" ht="60">
      <c r="A65" s="70">
        <v>14</v>
      </c>
      <c r="B65" s="70" t="s">
        <v>366</v>
      </c>
      <c r="C65" s="87" t="s">
        <v>382</v>
      </c>
      <c r="D65" s="73">
        <v>7310101</v>
      </c>
      <c r="E65" s="73">
        <v>40</v>
      </c>
      <c r="F65" s="129" t="s">
        <v>547</v>
      </c>
      <c r="G65" s="99" t="s">
        <v>368</v>
      </c>
      <c r="H65" s="218"/>
      <c r="I65" s="218"/>
      <c r="J65" s="70" t="s">
        <v>30</v>
      </c>
      <c r="K65" s="70"/>
    </row>
    <row r="66" spans="1:11" ht="60">
      <c r="A66" s="70">
        <v>15</v>
      </c>
      <c r="B66" s="70" t="s">
        <v>366</v>
      </c>
      <c r="C66" s="87" t="s">
        <v>383</v>
      </c>
      <c r="D66" s="73">
        <v>7310205</v>
      </c>
      <c r="E66" s="73">
        <v>20</v>
      </c>
      <c r="F66" s="129" t="s">
        <v>548</v>
      </c>
      <c r="G66" s="99" t="s">
        <v>380</v>
      </c>
      <c r="H66" s="218"/>
      <c r="I66" s="218"/>
      <c r="J66" s="70" t="s">
        <v>30</v>
      </c>
      <c r="K66" s="70"/>
    </row>
    <row r="67" spans="1:11" ht="61.5" customHeight="1">
      <c r="A67" s="70">
        <v>16</v>
      </c>
      <c r="B67" s="70" t="s">
        <v>366</v>
      </c>
      <c r="C67" s="87" t="s">
        <v>384</v>
      </c>
      <c r="D67" s="73">
        <v>7310107</v>
      </c>
      <c r="E67" s="73">
        <v>10</v>
      </c>
      <c r="F67" s="129" t="s">
        <v>547</v>
      </c>
      <c r="G67" s="99" t="s">
        <v>368</v>
      </c>
      <c r="H67" s="218"/>
      <c r="I67" s="218"/>
      <c r="J67" s="70" t="s">
        <v>30</v>
      </c>
      <c r="K67" s="70"/>
    </row>
    <row r="68" spans="1:11" ht="60">
      <c r="A68" s="70">
        <v>17</v>
      </c>
      <c r="B68" s="70" t="s">
        <v>366</v>
      </c>
      <c r="C68" s="87" t="s">
        <v>385</v>
      </c>
      <c r="D68" s="73">
        <v>7810103</v>
      </c>
      <c r="E68" s="73">
        <v>35</v>
      </c>
      <c r="F68" s="129" t="s">
        <v>547</v>
      </c>
      <c r="G68" s="99" t="s">
        <v>368</v>
      </c>
      <c r="H68" s="218"/>
      <c r="I68" s="218"/>
      <c r="J68" s="70" t="s">
        <v>30</v>
      </c>
      <c r="K68" s="70"/>
    </row>
    <row r="69" spans="1:11" ht="60">
      <c r="A69" s="70">
        <v>18</v>
      </c>
      <c r="B69" s="70" t="s">
        <v>366</v>
      </c>
      <c r="C69" s="87" t="s">
        <v>386</v>
      </c>
      <c r="D69" s="73">
        <v>7810201</v>
      </c>
      <c r="E69" s="73">
        <v>35</v>
      </c>
      <c r="F69" s="129" t="s">
        <v>547</v>
      </c>
      <c r="G69" s="99" t="s">
        <v>368</v>
      </c>
      <c r="H69" s="219"/>
      <c r="I69" s="219"/>
      <c r="J69" s="70" t="s">
        <v>30</v>
      </c>
      <c r="K69" s="70"/>
    </row>
    <row r="70" spans="1:11" ht="19.5" customHeight="1">
      <c r="A70" s="4" t="s">
        <v>96</v>
      </c>
      <c r="B70" s="4" t="s">
        <v>228</v>
      </c>
      <c r="C70" s="146" t="s">
        <v>229</v>
      </c>
      <c r="D70" s="4"/>
      <c r="E70" s="4">
        <f>SUM(E71:E107)</f>
        <v>2395</v>
      </c>
      <c r="F70" s="154"/>
      <c r="G70" s="4"/>
      <c r="H70" s="4"/>
      <c r="I70" s="4"/>
      <c r="J70" s="4"/>
      <c r="K70" s="150"/>
    </row>
    <row r="71" spans="1:11" s="14" customFormat="1" ht="27.75" customHeight="1">
      <c r="A71" s="151">
        <v>1</v>
      </c>
      <c r="B71" s="58" t="s">
        <v>228</v>
      </c>
      <c r="C71" s="152" t="s">
        <v>67</v>
      </c>
      <c r="D71" s="155">
        <v>7140202</v>
      </c>
      <c r="E71" s="155">
        <v>100</v>
      </c>
      <c r="F71" s="152" t="s">
        <v>230</v>
      </c>
      <c r="G71" s="155" t="s">
        <v>231</v>
      </c>
      <c r="H71" s="156" t="s">
        <v>91</v>
      </c>
      <c r="I71" s="157"/>
      <c r="J71" s="151" t="s">
        <v>44</v>
      </c>
      <c r="K71" s="151"/>
    </row>
    <row r="72" spans="1:11" s="14" customFormat="1" ht="75">
      <c r="A72" s="151">
        <v>2</v>
      </c>
      <c r="B72" s="58" t="s">
        <v>228</v>
      </c>
      <c r="C72" s="152" t="s">
        <v>232</v>
      </c>
      <c r="D72" s="155">
        <v>7140205</v>
      </c>
      <c r="E72" s="155">
        <v>50</v>
      </c>
      <c r="F72" s="152" t="s">
        <v>233</v>
      </c>
      <c r="G72" s="155" t="s">
        <v>234</v>
      </c>
      <c r="H72" s="156" t="s">
        <v>235</v>
      </c>
      <c r="I72" s="45" t="s">
        <v>27</v>
      </c>
      <c r="J72" s="151" t="s">
        <v>44</v>
      </c>
      <c r="K72" s="151"/>
    </row>
    <row r="73" spans="1:11" s="14" customFormat="1" ht="33.75" customHeight="1">
      <c r="A73" s="151">
        <v>3</v>
      </c>
      <c r="B73" s="58" t="s">
        <v>228</v>
      </c>
      <c r="C73" s="152" t="s">
        <v>236</v>
      </c>
      <c r="D73" s="155">
        <v>7140209</v>
      </c>
      <c r="E73" s="155">
        <v>90</v>
      </c>
      <c r="F73" s="152" t="s">
        <v>237</v>
      </c>
      <c r="G73" s="155" t="s">
        <v>238</v>
      </c>
      <c r="H73" s="156" t="s">
        <v>91</v>
      </c>
      <c r="I73" s="45" t="s">
        <v>27</v>
      </c>
      <c r="J73" s="151" t="s">
        <v>44</v>
      </c>
      <c r="K73" s="151"/>
    </row>
    <row r="74" spans="1:11" s="14" customFormat="1" ht="32.25" customHeight="1">
      <c r="A74" s="151">
        <v>4</v>
      </c>
      <c r="B74" s="58" t="s">
        <v>228</v>
      </c>
      <c r="C74" s="152" t="s">
        <v>239</v>
      </c>
      <c r="D74" s="155">
        <v>7140210</v>
      </c>
      <c r="E74" s="155">
        <v>50</v>
      </c>
      <c r="F74" s="152" t="s">
        <v>237</v>
      </c>
      <c r="G74" s="155" t="s">
        <v>238</v>
      </c>
      <c r="H74" s="156" t="s">
        <v>91</v>
      </c>
      <c r="I74" s="45" t="s">
        <v>27</v>
      </c>
      <c r="J74" s="151" t="s">
        <v>44</v>
      </c>
      <c r="K74" s="151"/>
    </row>
    <row r="75" spans="1:11" ht="44.25" customHeight="1">
      <c r="A75" s="151">
        <v>5</v>
      </c>
      <c r="B75" s="58" t="s">
        <v>228</v>
      </c>
      <c r="C75" s="152" t="s">
        <v>240</v>
      </c>
      <c r="D75" s="155">
        <v>7140211</v>
      </c>
      <c r="E75" s="155">
        <v>50</v>
      </c>
      <c r="F75" s="152" t="s">
        <v>241</v>
      </c>
      <c r="G75" s="155" t="s">
        <v>242</v>
      </c>
      <c r="H75" s="156" t="s">
        <v>243</v>
      </c>
      <c r="I75" s="45" t="s">
        <v>27</v>
      </c>
      <c r="J75" s="151" t="s">
        <v>44</v>
      </c>
      <c r="K75" s="151"/>
    </row>
    <row r="76" spans="1:11" s="14" customFormat="1" ht="44.25" customHeight="1">
      <c r="A76" s="151">
        <v>6</v>
      </c>
      <c r="B76" s="58" t="s">
        <v>228</v>
      </c>
      <c r="C76" s="152" t="s">
        <v>244</v>
      </c>
      <c r="D76" s="155">
        <v>7140212</v>
      </c>
      <c r="E76" s="155">
        <v>50</v>
      </c>
      <c r="F76" s="152" t="s">
        <v>245</v>
      </c>
      <c r="G76" s="155" t="s">
        <v>246</v>
      </c>
      <c r="H76" s="156" t="s">
        <v>247</v>
      </c>
      <c r="I76" s="45" t="s">
        <v>27</v>
      </c>
      <c r="J76" s="151" t="s">
        <v>44</v>
      </c>
      <c r="K76" s="151"/>
    </row>
    <row r="77" spans="1:11" s="14" customFormat="1" ht="30" customHeight="1">
      <c r="A77" s="151">
        <v>7</v>
      </c>
      <c r="B77" s="58" t="s">
        <v>228</v>
      </c>
      <c r="C77" s="152" t="s">
        <v>248</v>
      </c>
      <c r="D77" s="155">
        <v>7140213</v>
      </c>
      <c r="E77" s="155">
        <v>50</v>
      </c>
      <c r="F77" s="152" t="s">
        <v>249</v>
      </c>
      <c r="G77" s="155" t="s">
        <v>250</v>
      </c>
      <c r="H77" s="156" t="s">
        <v>251</v>
      </c>
      <c r="I77" s="45" t="s">
        <v>27</v>
      </c>
      <c r="J77" s="151" t="s">
        <v>44</v>
      </c>
      <c r="K77" s="151"/>
    </row>
    <row r="78" spans="1:11" s="14" customFormat="1" ht="51.75" customHeight="1">
      <c r="A78" s="151">
        <v>8</v>
      </c>
      <c r="B78" s="58" t="s">
        <v>228</v>
      </c>
      <c r="C78" s="152" t="s">
        <v>252</v>
      </c>
      <c r="D78" s="155">
        <v>7140217</v>
      </c>
      <c r="E78" s="155">
        <v>90</v>
      </c>
      <c r="F78" s="152" t="s">
        <v>253</v>
      </c>
      <c r="G78" s="155" t="s">
        <v>254</v>
      </c>
      <c r="H78" s="156" t="s">
        <v>235</v>
      </c>
      <c r="I78" s="45" t="s">
        <v>27</v>
      </c>
      <c r="J78" s="151" t="s">
        <v>44</v>
      </c>
      <c r="K78" s="151"/>
    </row>
    <row r="79" spans="1:11" ht="31.5" customHeight="1">
      <c r="A79" s="151">
        <v>9</v>
      </c>
      <c r="B79" s="58" t="s">
        <v>228</v>
      </c>
      <c r="C79" s="152" t="s">
        <v>255</v>
      </c>
      <c r="D79" s="155">
        <v>7140218</v>
      </c>
      <c r="E79" s="155">
        <v>40</v>
      </c>
      <c r="F79" s="152" t="s">
        <v>256</v>
      </c>
      <c r="G79" s="155" t="s">
        <v>257</v>
      </c>
      <c r="H79" s="156" t="s">
        <v>258</v>
      </c>
      <c r="I79" s="45" t="s">
        <v>27</v>
      </c>
      <c r="J79" s="151" t="s">
        <v>44</v>
      </c>
      <c r="K79" s="151"/>
    </row>
    <row r="80" spans="1:11" ht="32.25" customHeight="1">
      <c r="A80" s="151">
        <v>10</v>
      </c>
      <c r="B80" s="58" t="s">
        <v>228</v>
      </c>
      <c r="C80" s="152" t="s">
        <v>259</v>
      </c>
      <c r="D80" s="155">
        <v>7140219</v>
      </c>
      <c r="E80" s="155">
        <v>40</v>
      </c>
      <c r="F80" s="152" t="s">
        <v>260</v>
      </c>
      <c r="G80" s="155" t="s">
        <v>261</v>
      </c>
      <c r="H80" s="156" t="s">
        <v>262</v>
      </c>
      <c r="I80" s="45" t="s">
        <v>27</v>
      </c>
      <c r="J80" s="151" t="s">
        <v>44</v>
      </c>
      <c r="K80" s="151"/>
    </row>
    <row r="81" spans="1:11" ht="90">
      <c r="A81" s="151">
        <v>11</v>
      </c>
      <c r="B81" s="58" t="s">
        <v>228</v>
      </c>
      <c r="C81" s="152" t="s">
        <v>263</v>
      </c>
      <c r="D81" s="155">
        <v>7140201</v>
      </c>
      <c r="E81" s="155">
        <v>150</v>
      </c>
      <c r="F81" s="152" t="s">
        <v>521</v>
      </c>
      <c r="G81" s="155" t="s">
        <v>264</v>
      </c>
      <c r="H81" s="156" t="s">
        <v>265</v>
      </c>
      <c r="I81" s="45" t="s">
        <v>27</v>
      </c>
      <c r="J81" s="151" t="s">
        <v>44</v>
      </c>
      <c r="K81" s="151"/>
    </row>
    <row r="82" spans="1:11" ht="42.75" customHeight="1">
      <c r="A82" s="151">
        <v>12</v>
      </c>
      <c r="B82" s="58" t="s">
        <v>228</v>
      </c>
      <c r="C82" s="152" t="s">
        <v>266</v>
      </c>
      <c r="D82" s="155">
        <v>7140221</v>
      </c>
      <c r="E82" s="155">
        <v>20</v>
      </c>
      <c r="F82" s="152" t="s">
        <v>267</v>
      </c>
      <c r="G82" s="155" t="s">
        <v>268</v>
      </c>
      <c r="H82" s="156" t="s">
        <v>265</v>
      </c>
      <c r="I82" s="45"/>
      <c r="J82" s="151" t="s">
        <v>44</v>
      </c>
      <c r="K82" s="151"/>
    </row>
    <row r="83" spans="1:11" ht="60.75" customHeight="1">
      <c r="A83" s="151">
        <v>13</v>
      </c>
      <c r="B83" s="58" t="s">
        <v>228</v>
      </c>
      <c r="C83" s="152" t="s">
        <v>269</v>
      </c>
      <c r="D83" s="155">
        <v>7140247</v>
      </c>
      <c r="E83" s="155">
        <v>100</v>
      </c>
      <c r="F83" s="152" t="s">
        <v>270</v>
      </c>
      <c r="G83" s="155" t="s">
        <v>271</v>
      </c>
      <c r="H83" s="156" t="s">
        <v>91</v>
      </c>
      <c r="I83" s="45" t="s">
        <v>27</v>
      </c>
      <c r="J83" s="151" t="s">
        <v>44</v>
      </c>
      <c r="K83" s="151"/>
    </row>
    <row r="84" spans="1:11" ht="59.25" customHeight="1">
      <c r="A84" s="151">
        <v>14</v>
      </c>
      <c r="B84" s="58" t="s">
        <v>228</v>
      </c>
      <c r="C84" s="152" t="s">
        <v>272</v>
      </c>
      <c r="D84" s="155">
        <v>7140249</v>
      </c>
      <c r="E84" s="155">
        <v>100</v>
      </c>
      <c r="F84" s="152" t="s">
        <v>273</v>
      </c>
      <c r="G84" s="155" t="s">
        <v>274</v>
      </c>
      <c r="H84" s="156" t="s">
        <v>235</v>
      </c>
      <c r="I84" s="45" t="s">
        <v>27</v>
      </c>
      <c r="J84" s="151" t="s">
        <v>44</v>
      </c>
      <c r="K84" s="151"/>
    </row>
    <row r="85" spans="1:11" ht="58.5" customHeight="1">
      <c r="A85" s="151">
        <v>15</v>
      </c>
      <c r="B85" s="58" t="s">
        <v>228</v>
      </c>
      <c r="C85" s="152" t="s">
        <v>275</v>
      </c>
      <c r="D85" s="155">
        <v>7140204</v>
      </c>
      <c r="E85" s="155">
        <v>100</v>
      </c>
      <c r="F85" s="152" t="s">
        <v>276</v>
      </c>
      <c r="G85" s="155" t="s">
        <v>234</v>
      </c>
      <c r="H85" s="156" t="s">
        <v>235</v>
      </c>
      <c r="I85" s="45" t="s">
        <v>27</v>
      </c>
      <c r="J85" s="151" t="s">
        <v>44</v>
      </c>
      <c r="K85" s="151"/>
    </row>
    <row r="86" spans="1:11" ht="46.5" customHeight="1">
      <c r="A86" s="151">
        <v>16</v>
      </c>
      <c r="B86" s="58" t="s">
        <v>228</v>
      </c>
      <c r="C86" s="152" t="s">
        <v>277</v>
      </c>
      <c r="D86" s="155">
        <v>7140250</v>
      </c>
      <c r="E86" s="155">
        <v>100</v>
      </c>
      <c r="F86" s="152" t="s">
        <v>278</v>
      </c>
      <c r="G86" s="155" t="s">
        <v>279</v>
      </c>
      <c r="H86" s="156" t="s">
        <v>91</v>
      </c>
      <c r="I86" s="45" t="s">
        <v>27</v>
      </c>
      <c r="J86" s="151" t="s">
        <v>44</v>
      </c>
      <c r="K86" s="151"/>
    </row>
    <row r="87" spans="1:11" ht="60.75" customHeight="1">
      <c r="A87" s="151">
        <v>17</v>
      </c>
      <c r="B87" s="58" t="s">
        <v>228</v>
      </c>
      <c r="C87" s="152" t="s">
        <v>280</v>
      </c>
      <c r="D87" s="155">
        <v>7140246</v>
      </c>
      <c r="E87" s="155">
        <v>100</v>
      </c>
      <c r="F87" s="152" t="s">
        <v>281</v>
      </c>
      <c r="G87" s="155" t="s">
        <v>271</v>
      </c>
      <c r="H87" s="156" t="s">
        <v>91</v>
      </c>
      <c r="I87" s="45" t="s">
        <v>27</v>
      </c>
      <c r="J87" s="151" t="s">
        <v>44</v>
      </c>
      <c r="K87" s="151"/>
    </row>
    <row r="88" spans="1:11" ht="135">
      <c r="A88" s="151">
        <v>18</v>
      </c>
      <c r="B88" s="58" t="s">
        <v>228</v>
      </c>
      <c r="C88" s="152" t="s">
        <v>282</v>
      </c>
      <c r="D88" s="155">
        <v>7140206</v>
      </c>
      <c r="E88" s="155">
        <v>40</v>
      </c>
      <c r="F88" s="152" t="s">
        <v>522</v>
      </c>
      <c r="G88" s="155" t="s">
        <v>284</v>
      </c>
      <c r="H88" s="156" t="s">
        <v>285</v>
      </c>
      <c r="I88" s="45" t="s">
        <v>27</v>
      </c>
      <c r="J88" s="151" t="s">
        <v>44</v>
      </c>
      <c r="K88" s="151"/>
    </row>
    <row r="89" spans="1:11" ht="45" customHeight="1">
      <c r="A89" s="151">
        <v>19</v>
      </c>
      <c r="B89" s="58" t="s">
        <v>228</v>
      </c>
      <c r="C89" s="152" t="s">
        <v>286</v>
      </c>
      <c r="D89" s="155">
        <v>7420201</v>
      </c>
      <c r="E89" s="155">
        <v>25</v>
      </c>
      <c r="F89" s="152" t="s">
        <v>287</v>
      </c>
      <c r="G89" s="155" t="s">
        <v>288</v>
      </c>
      <c r="H89" s="156" t="s">
        <v>91</v>
      </c>
      <c r="I89" s="45" t="s">
        <v>27</v>
      </c>
      <c r="J89" s="158" t="s">
        <v>30</v>
      </c>
      <c r="K89" s="151"/>
    </row>
    <row r="90" spans="1:11" ht="60">
      <c r="A90" s="151">
        <v>20</v>
      </c>
      <c r="B90" s="58" t="s">
        <v>228</v>
      </c>
      <c r="C90" s="152" t="s">
        <v>289</v>
      </c>
      <c r="D90" s="155">
        <v>7440112</v>
      </c>
      <c r="E90" s="155">
        <v>45</v>
      </c>
      <c r="F90" s="152" t="s">
        <v>290</v>
      </c>
      <c r="G90" s="155" t="s">
        <v>246</v>
      </c>
      <c r="H90" s="156" t="s">
        <v>247</v>
      </c>
      <c r="I90" s="45" t="s">
        <v>27</v>
      </c>
      <c r="J90" s="158" t="s">
        <v>30</v>
      </c>
      <c r="K90" s="151"/>
    </row>
    <row r="91" spans="1:11" ht="45" customHeight="1">
      <c r="A91" s="151">
        <v>21</v>
      </c>
      <c r="B91" s="58" t="s">
        <v>228</v>
      </c>
      <c r="C91" s="152" t="s">
        <v>291</v>
      </c>
      <c r="D91" s="155" t="s">
        <v>292</v>
      </c>
      <c r="E91" s="155">
        <v>50</v>
      </c>
      <c r="F91" s="152" t="s">
        <v>293</v>
      </c>
      <c r="G91" s="155" t="s">
        <v>246</v>
      </c>
      <c r="H91" s="156" t="s">
        <v>247</v>
      </c>
      <c r="I91" s="45" t="s">
        <v>27</v>
      </c>
      <c r="J91" s="158" t="s">
        <v>30</v>
      </c>
      <c r="K91" s="151"/>
    </row>
    <row r="92" spans="1:11" ht="31.5" customHeight="1">
      <c r="A92" s="151">
        <v>22</v>
      </c>
      <c r="B92" s="58" t="s">
        <v>228</v>
      </c>
      <c r="C92" s="159" t="s">
        <v>294</v>
      </c>
      <c r="D92" s="155">
        <v>7480201</v>
      </c>
      <c r="E92" s="155">
        <v>120</v>
      </c>
      <c r="F92" s="152" t="s">
        <v>295</v>
      </c>
      <c r="G92" s="155" t="s">
        <v>238</v>
      </c>
      <c r="H92" s="156" t="s">
        <v>91</v>
      </c>
      <c r="I92" s="45" t="s">
        <v>27</v>
      </c>
      <c r="J92" s="158" t="s">
        <v>30</v>
      </c>
      <c r="K92" s="151"/>
    </row>
    <row r="93" spans="1:11" ht="39" customHeight="1">
      <c r="A93" s="151">
        <v>23</v>
      </c>
      <c r="B93" s="58" t="s">
        <v>228</v>
      </c>
      <c r="C93" s="159" t="s">
        <v>296</v>
      </c>
      <c r="D93" s="155" t="s">
        <v>147</v>
      </c>
      <c r="E93" s="155">
        <v>50</v>
      </c>
      <c r="F93" s="152" t="s">
        <v>295</v>
      </c>
      <c r="G93" s="155" t="s">
        <v>238</v>
      </c>
      <c r="H93" s="156" t="s">
        <v>91</v>
      </c>
      <c r="I93" s="45" t="s">
        <v>27</v>
      </c>
      <c r="J93" s="158" t="s">
        <v>30</v>
      </c>
      <c r="K93" s="151"/>
    </row>
    <row r="94" spans="1:11" ht="58.5" customHeight="1">
      <c r="A94" s="151">
        <v>24</v>
      </c>
      <c r="B94" s="58" t="s">
        <v>228</v>
      </c>
      <c r="C94" s="152" t="s">
        <v>297</v>
      </c>
      <c r="D94" s="155">
        <v>7229030</v>
      </c>
      <c r="E94" s="155">
        <v>25</v>
      </c>
      <c r="F94" s="152" t="s">
        <v>298</v>
      </c>
      <c r="G94" s="155" t="s">
        <v>299</v>
      </c>
      <c r="H94" s="156" t="s">
        <v>235</v>
      </c>
      <c r="I94" s="45" t="s">
        <v>27</v>
      </c>
      <c r="J94" s="158" t="s">
        <v>30</v>
      </c>
      <c r="K94" s="151"/>
    </row>
    <row r="95" spans="1:11" ht="45" customHeight="1">
      <c r="A95" s="151">
        <v>25</v>
      </c>
      <c r="B95" s="58" t="s">
        <v>228</v>
      </c>
      <c r="C95" s="152" t="s">
        <v>300</v>
      </c>
      <c r="D95" s="155">
        <v>7229010</v>
      </c>
      <c r="E95" s="155">
        <v>25</v>
      </c>
      <c r="F95" s="152" t="s">
        <v>301</v>
      </c>
      <c r="G95" s="155" t="s">
        <v>302</v>
      </c>
      <c r="H95" s="156" t="s">
        <v>258</v>
      </c>
      <c r="I95" s="45" t="s">
        <v>27</v>
      </c>
      <c r="J95" s="158" t="s">
        <v>30</v>
      </c>
      <c r="K95" s="151"/>
    </row>
    <row r="96" spans="1:11" ht="31.5" customHeight="1">
      <c r="A96" s="151">
        <v>26</v>
      </c>
      <c r="B96" s="58" t="s">
        <v>228</v>
      </c>
      <c r="C96" s="152" t="s">
        <v>303</v>
      </c>
      <c r="D96" s="155">
        <v>7310501</v>
      </c>
      <c r="E96" s="155">
        <v>110</v>
      </c>
      <c r="F96" s="152" t="s">
        <v>304</v>
      </c>
      <c r="G96" s="155" t="s">
        <v>305</v>
      </c>
      <c r="H96" s="156" t="s">
        <v>262</v>
      </c>
      <c r="I96" s="45" t="s">
        <v>27</v>
      </c>
      <c r="J96" s="158" t="s">
        <v>30</v>
      </c>
      <c r="K96" s="151"/>
    </row>
    <row r="97" spans="1:11" ht="45" customHeight="1">
      <c r="A97" s="151">
        <v>27</v>
      </c>
      <c r="B97" s="58" t="s">
        <v>228</v>
      </c>
      <c r="C97" s="152" t="s">
        <v>306</v>
      </c>
      <c r="D97" s="155">
        <v>7310630</v>
      </c>
      <c r="E97" s="155">
        <v>140</v>
      </c>
      <c r="F97" s="152" t="s">
        <v>307</v>
      </c>
      <c r="G97" s="155" t="s">
        <v>308</v>
      </c>
      <c r="H97" s="156" t="s">
        <v>235</v>
      </c>
      <c r="I97" s="45" t="s">
        <v>27</v>
      </c>
      <c r="J97" s="158" t="s">
        <v>30</v>
      </c>
      <c r="K97" s="151"/>
    </row>
    <row r="98" spans="1:11" ht="47.25" customHeight="1">
      <c r="A98" s="151">
        <v>28</v>
      </c>
      <c r="B98" s="58" t="s">
        <v>228</v>
      </c>
      <c r="C98" s="152" t="s">
        <v>309</v>
      </c>
      <c r="D98" s="155" t="s">
        <v>310</v>
      </c>
      <c r="E98" s="155">
        <v>50</v>
      </c>
      <c r="F98" s="152" t="s">
        <v>307</v>
      </c>
      <c r="G98" s="155" t="s">
        <v>308</v>
      </c>
      <c r="H98" s="156" t="s">
        <v>235</v>
      </c>
      <c r="I98" s="45" t="s">
        <v>27</v>
      </c>
      <c r="J98" s="158" t="s">
        <v>30</v>
      </c>
      <c r="K98" s="151"/>
    </row>
    <row r="99" spans="1:11" ht="60.75" customHeight="1">
      <c r="A99" s="151">
        <v>29</v>
      </c>
      <c r="B99" s="58" t="s">
        <v>228</v>
      </c>
      <c r="C99" s="152" t="s">
        <v>311</v>
      </c>
      <c r="D99" s="155">
        <v>7229040</v>
      </c>
      <c r="E99" s="155">
        <v>25</v>
      </c>
      <c r="F99" s="152" t="s">
        <v>298</v>
      </c>
      <c r="G99" s="155" t="s">
        <v>299</v>
      </c>
      <c r="H99" s="156" t="s">
        <v>235</v>
      </c>
      <c r="I99" s="45" t="s">
        <v>27</v>
      </c>
      <c r="J99" s="158" t="s">
        <v>30</v>
      </c>
      <c r="K99" s="151"/>
    </row>
    <row r="100" spans="1:11" ht="45" customHeight="1">
      <c r="A100" s="151">
        <v>30</v>
      </c>
      <c r="B100" s="58" t="s">
        <v>228</v>
      </c>
      <c r="C100" s="152" t="s">
        <v>312</v>
      </c>
      <c r="D100" s="155">
        <v>7310401</v>
      </c>
      <c r="E100" s="155">
        <v>60</v>
      </c>
      <c r="F100" s="152" t="s">
        <v>313</v>
      </c>
      <c r="G100" s="155" t="s">
        <v>314</v>
      </c>
      <c r="H100" s="156" t="s">
        <v>70</v>
      </c>
      <c r="I100" s="45" t="s">
        <v>27</v>
      </c>
      <c r="J100" s="158" t="s">
        <v>30</v>
      </c>
      <c r="K100" s="151"/>
    </row>
    <row r="101" spans="1:11" ht="45.75" customHeight="1">
      <c r="A101" s="151">
        <v>31</v>
      </c>
      <c r="B101" s="58" t="s">
        <v>228</v>
      </c>
      <c r="C101" s="152" t="s">
        <v>315</v>
      </c>
      <c r="D101" s="155" t="s">
        <v>316</v>
      </c>
      <c r="E101" s="155">
        <v>50</v>
      </c>
      <c r="F101" s="152" t="s">
        <v>313</v>
      </c>
      <c r="G101" s="155" t="s">
        <v>314</v>
      </c>
      <c r="H101" s="156" t="s">
        <v>70</v>
      </c>
      <c r="I101" s="45" t="s">
        <v>27</v>
      </c>
      <c r="J101" s="158" t="s">
        <v>30</v>
      </c>
      <c r="K101" s="151"/>
    </row>
    <row r="102" spans="1:11" ht="31.5" customHeight="1">
      <c r="A102" s="151">
        <v>32</v>
      </c>
      <c r="B102" s="58" t="s">
        <v>228</v>
      </c>
      <c r="C102" s="152" t="s">
        <v>317</v>
      </c>
      <c r="D102" s="155">
        <v>7760101</v>
      </c>
      <c r="E102" s="155">
        <v>30</v>
      </c>
      <c r="F102" s="152" t="s">
        <v>318</v>
      </c>
      <c r="G102" s="155" t="s">
        <v>319</v>
      </c>
      <c r="H102" s="156" t="s">
        <v>235</v>
      </c>
      <c r="I102" s="45" t="s">
        <v>27</v>
      </c>
      <c r="J102" s="158" t="s">
        <v>30</v>
      </c>
      <c r="K102" s="151"/>
    </row>
    <row r="103" spans="1:11" ht="59.25" customHeight="1">
      <c r="A103" s="151">
        <v>33</v>
      </c>
      <c r="B103" s="58" t="s">
        <v>228</v>
      </c>
      <c r="C103" s="152" t="s">
        <v>320</v>
      </c>
      <c r="D103" s="155">
        <v>7320101</v>
      </c>
      <c r="E103" s="155">
        <v>100</v>
      </c>
      <c r="F103" s="152" t="s">
        <v>298</v>
      </c>
      <c r="G103" s="155" t="s">
        <v>299</v>
      </c>
      <c r="H103" s="156" t="s">
        <v>235</v>
      </c>
      <c r="I103" s="45" t="s">
        <v>27</v>
      </c>
      <c r="J103" s="158" t="s">
        <v>30</v>
      </c>
      <c r="K103" s="151"/>
    </row>
    <row r="104" spans="1:11" ht="75">
      <c r="A104" s="151">
        <v>34</v>
      </c>
      <c r="B104" s="58" t="s">
        <v>228</v>
      </c>
      <c r="C104" s="152" t="s">
        <v>321</v>
      </c>
      <c r="D104" s="155" t="s">
        <v>322</v>
      </c>
      <c r="E104" s="155">
        <v>50</v>
      </c>
      <c r="F104" s="152" t="s">
        <v>298</v>
      </c>
      <c r="G104" s="155" t="s">
        <v>299</v>
      </c>
      <c r="H104" s="156" t="s">
        <v>235</v>
      </c>
      <c r="I104" s="45" t="s">
        <v>27</v>
      </c>
      <c r="J104" s="158" t="s">
        <v>30</v>
      </c>
      <c r="K104" s="151"/>
    </row>
    <row r="105" spans="1:11" ht="47.25" customHeight="1">
      <c r="A105" s="151">
        <v>35</v>
      </c>
      <c r="B105" s="58" t="s">
        <v>228</v>
      </c>
      <c r="C105" s="160" t="s">
        <v>323</v>
      </c>
      <c r="D105" s="155">
        <v>7850101</v>
      </c>
      <c r="E105" s="155">
        <v>30</v>
      </c>
      <c r="F105" s="152" t="s">
        <v>287</v>
      </c>
      <c r="G105" s="155" t="s">
        <v>288</v>
      </c>
      <c r="H105" s="156" t="s">
        <v>91</v>
      </c>
      <c r="I105" s="45" t="s">
        <v>27</v>
      </c>
      <c r="J105" s="158" t="s">
        <v>30</v>
      </c>
      <c r="K105" s="151"/>
    </row>
    <row r="106" spans="1:11" ht="45.75" customHeight="1">
      <c r="A106" s="151">
        <v>36</v>
      </c>
      <c r="B106" s="58" t="s">
        <v>228</v>
      </c>
      <c r="C106" s="161" t="s">
        <v>324</v>
      </c>
      <c r="D106" s="162" t="s">
        <v>325</v>
      </c>
      <c r="E106" s="162">
        <v>50</v>
      </c>
      <c r="F106" s="152" t="s">
        <v>287</v>
      </c>
      <c r="G106" s="162" t="s">
        <v>288</v>
      </c>
      <c r="H106" s="156" t="s">
        <v>91</v>
      </c>
      <c r="I106" s="45" t="s">
        <v>27</v>
      </c>
      <c r="J106" s="158" t="s">
        <v>30</v>
      </c>
      <c r="K106" s="151"/>
    </row>
    <row r="107" spans="1:11" ht="36" customHeight="1">
      <c r="A107" s="151">
        <v>37</v>
      </c>
      <c r="B107" s="58" t="s">
        <v>228</v>
      </c>
      <c r="C107" s="152" t="s">
        <v>326</v>
      </c>
      <c r="D107" s="155" t="s">
        <v>327</v>
      </c>
      <c r="E107" s="155">
        <v>40</v>
      </c>
      <c r="F107" s="152" t="s">
        <v>295</v>
      </c>
      <c r="G107" s="155" t="s">
        <v>238</v>
      </c>
      <c r="H107" s="156" t="s">
        <v>91</v>
      </c>
      <c r="I107" s="45" t="s">
        <v>27</v>
      </c>
      <c r="J107" s="158" t="s">
        <v>30</v>
      </c>
      <c r="K107" s="151"/>
    </row>
    <row r="108" spans="1:11" s="208" customFormat="1" ht="20.25" customHeight="1">
      <c r="A108" s="204" t="s">
        <v>101</v>
      </c>
      <c r="B108" s="204" t="s">
        <v>430</v>
      </c>
      <c r="C108" s="205" t="s">
        <v>431</v>
      </c>
      <c r="D108" s="204"/>
      <c r="E108" s="206">
        <f>SUM(E109:E125)</f>
        <v>542</v>
      </c>
      <c r="F108" s="207"/>
      <c r="G108" s="205"/>
      <c r="H108" s="204"/>
      <c r="I108" s="204"/>
      <c r="J108" s="204"/>
      <c r="K108" s="204"/>
    </row>
    <row r="109" spans="1:11" s="14" customFormat="1" ht="30">
      <c r="A109" s="167">
        <v>1</v>
      </c>
      <c r="B109" s="167" t="s">
        <v>430</v>
      </c>
      <c r="C109" s="168" t="s">
        <v>432</v>
      </c>
      <c r="D109" s="169">
        <v>7140231</v>
      </c>
      <c r="E109" s="170">
        <v>15</v>
      </c>
      <c r="F109" s="171" t="s">
        <v>433</v>
      </c>
      <c r="G109" s="172" t="s">
        <v>434</v>
      </c>
      <c r="H109" s="173" t="s">
        <v>526</v>
      </c>
      <c r="I109" s="174"/>
      <c r="J109" s="175" t="s">
        <v>44</v>
      </c>
      <c r="K109" s="163"/>
    </row>
    <row r="110" spans="1:11" s="14" customFormat="1" ht="90">
      <c r="A110" s="167">
        <v>2</v>
      </c>
      <c r="B110" s="167" t="s">
        <v>430</v>
      </c>
      <c r="C110" s="176" t="s">
        <v>435</v>
      </c>
      <c r="D110" s="177">
        <v>7140233</v>
      </c>
      <c r="E110" s="178">
        <v>7</v>
      </c>
      <c r="F110" s="179" t="s">
        <v>436</v>
      </c>
      <c r="G110" s="180" t="s">
        <v>437</v>
      </c>
      <c r="H110" s="173"/>
      <c r="I110" s="181" t="s">
        <v>438</v>
      </c>
      <c r="J110" s="175" t="s">
        <v>44</v>
      </c>
      <c r="K110" s="163"/>
    </row>
    <row r="111" spans="1:11" s="14" customFormat="1" ht="90">
      <c r="A111" s="167">
        <v>3</v>
      </c>
      <c r="B111" s="167" t="s">
        <v>430</v>
      </c>
      <c r="C111" s="168" t="s">
        <v>439</v>
      </c>
      <c r="D111" s="169">
        <v>7140234</v>
      </c>
      <c r="E111" s="170">
        <v>7</v>
      </c>
      <c r="F111" s="48" t="s">
        <v>440</v>
      </c>
      <c r="G111" s="182" t="s">
        <v>441</v>
      </c>
      <c r="H111" s="173"/>
      <c r="I111" s="181" t="s">
        <v>438</v>
      </c>
      <c r="J111" s="183" t="s">
        <v>44</v>
      </c>
      <c r="K111" s="163"/>
    </row>
    <row r="112" spans="1:11" s="14" customFormat="1" ht="30">
      <c r="A112" s="167">
        <v>4</v>
      </c>
      <c r="B112" s="167" t="s">
        <v>430</v>
      </c>
      <c r="C112" s="168" t="s">
        <v>442</v>
      </c>
      <c r="D112" s="169">
        <v>7220201</v>
      </c>
      <c r="E112" s="170">
        <v>191</v>
      </c>
      <c r="F112" s="171" t="s">
        <v>433</v>
      </c>
      <c r="G112" s="172" t="s">
        <v>434</v>
      </c>
      <c r="H112" s="173" t="s">
        <v>526</v>
      </c>
      <c r="I112" s="184"/>
      <c r="J112" s="185" t="s">
        <v>30</v>
      </c>
      <c r="K112" s="163"/>
    </row>
    <row r="113" spans="1:11" s="14" customFormat="1" ht="90">
      <c r="A113" s="167">
        <v>5</v>
      </c>
      <c r="B113" s="167" t="s">
        <v>430</v>
      </c>
      <c r="C113" s="168" t="s">
        <v>443</v>
      </c>
      <c r="D113" s="169">
        <v>7220202</v>
      </c>
      <c r="E113" s="170">
        <v>24</v>
      </c>
      <c r="F113" s="48" t="s">
        <v>444</v>
      </c>
      <c r="G113" s="182" t="s">
        <v>445</v>
      </c>
      <c r="H113" s="173"/>
      <c r="I113" s="186" t="s">
        <v>438</v>
      </c>
      <c r="J113" s="185" t="s">
        <v>30</v>
      </c>
      <c r="K113" s="163"/>
    </row>
    <row r="114" spans="1:11" s="14" customFormat="1" ht="90">
      <c r="A114" s="167">
        <v>6</v>
      </c>
      <c r="B114" s="167" t="s">
        <v>430</v>
      </c>
      <c r="C114" s="168" t="s">
        <v>446</v>
      </c>
      <c r="D114" s="169">
        <v>7220203</v>
      </c>
      <c r="E114" s="170">
        <v>27</v>
      </c>
      <c r="F114" s="187" t="s">
        <v>447</v>
      </c>
      <c r="G114" s="182" t="s">
        <v>448</v>
      </c>
      <c r="H114" s="173"/>
      <c r="I114" s="186" t="s">
        <v>449</v>
      </c>
      <c r="J114" s="185" t="s">
        <v>30</v>
      </c>
      <c r="K114" s="163"/>
    </row>
    <row r="115" spans="1:11" s="14" customFormat="1" ht="120">
      <c r="A115" s="167">
        <v>7</v>
      </c>
      <c r="B115" s="167" t="s">
        <v>430</v>
      </c>
      <c r="C115" s="168" t="s">
        <v>450</v>
      </c>
      <c r="D115" s="169">
        <v>7220204</v>
      </c>
      <c r="E115" s="170">
        <v>42</v>
      </c>
      <c r="F115" s="48" t="s">
        <v>527</v>
      </c>
      <c r="G115" s="168" t="s">
        <v>451</v>
      </c>
      <c r="H115" s="173"/>
      <c r="I115" s="182" t="s">
        <v>452</v>
      </c>
      <c r="J115" s="185" t="s">
        <v>30</v>
      </c>
      <c r="K115" s="163"/>
    </row>
    <row r="116" spans="1:11" s="14" customFormat="1" ht="75">
      <c r="A116" s="167">
        <v>8</v>
      </c>
      <c r="B116" s="167" t="s">
        <v>430</v>
      </c>
      <c r="C116" s="168" t="s">
        <v>453</v>
      </c>
      <c r="D116" s="169">
        <v>7220209</v>
      </c>
      <c r="E116" s="170">
        <v>22</v>
      </c>
      <c r="F116" s="187" t="s">
        <v>454</v>
      </c>
      <c r="G116" s="182" t="s">
        <v>455</v>
      </c>
      <c r="H116" s="173"/>
      <c r="I116" s="188" t="s">
        <v>456</v>
      </c>
      <c r="J116" s="185" t="s">
        <v>30</v>
      </c>
      <c r="K116" s="163"/>
    </row>
    <row r="117" spans="1:11" s="14" customFormat="1" ht="60">
      <c r="A117" s="167">
        <v>9</v>
      </c>
      <c r="B117" s="167" t="s">
        <v>430</v>
      </c>
      <c r="C117" s="168" t="s">
        <v>457</v>
      </c>
      <c r="D117" s="169">
        <v>7220210</v>
      </c>
      <c r="E117" s="170">
        <v>22</v>
      </c>
      <c r="F117" s="187" t="s">
        <v>458</v>
      </c>
      <c r="G117" s="182" t="s">
        <v>459</v>
      </c>
      <c r="H117" s="173" t="s">
        <v>526</v>
      </c>
      <c r="I117" s="189" t="s">
        <v>27</v>
      </c>
      <c r="J117" s="185" t="s">
        <v>30</v>
      </c>
      <c r="K117" s="163"/>
    </row>
    <row r="118" spans="1:11" s="14" customFormat="1" ht="75">
      <c r="A118" s="167">
        <v>10</v>
      </c>
      <c r="B118" s="167" t="s">
        <v>430</v>
      </c>
      <c r="C118" s="168" t="s">
        <v>460</v>
      </c>
      <c r="D118" s="169">
        <v>7220214</v>
      </c>
      <c r="E118" s="170">
        <v>9</v>
      </c>
      <c r="F118" s="187" t="s">
        <v>461</v>
      </c>
      <c r="G118" s="182" t="s">
        <v>462</v>
      </c>
      <c r="H118" s="173" t="s">
        <v>526</v>
      </c>
      <c r="I118" s="189" t="s">
        <v>27</v>
      </c>
      <c r="J118" s="185" t="s">
        <v>30</v>
      </c>
      <c r="K118" s="163"/>
    </row>
    <row r="119" spans="1:11" s="14" customFormat="1" ht="75">
      <c r="A119" s="167">
        <v>11</v>
      </c>
      <c r="B119" s="167" t="s">
        <v>430</v>
      </c>
      <c r="C119" s="168" t="s">
        <v>463</v>
      </c>
      <c r="D119" s="169">
        <v>7310601</v>
      </c>
      <c r="E119" s="170">
        <v>29</v>
      </c>
      <c r="F119" s="187" t="s">
        <v>464</v>
      </c>
      <c r="G119" s="182" t="s">
        <v>465</v>
      </c>
      <c r="H119" s="173" t="s">
        <v>526</v>
      </c>
      <c r="I119" s="189" t="s">
        <v>27</v>
      </c>
      <c r="J119" s="185" t="s">
        <v>30</v>
      </c>
      <c r="K119" s="163"/>
    </row>
    <row r="120" spans="1:11" s="14" customFormat="1" ht="90">
      <c r="A120" s="167">
        <v>12</v>
      </c>
      <c r="B120" s="167" t="s">
        <v>430</v>
      </c>
      <c r="C120" s="168" t="s">
        <v>466</v>
      </c>
      <c r="D120" s="169">
        <v>7310608</v>
      </c>
      <c r="E120" s="170">
        <v>21</v>
      </c>
      <c r="F120" s="187" t="s">
        <v>467</v>
      </c>
      <c r="G120" s="182" t="s">
        <v>468</v>
      </c>
      <c r="H120" s="173"/>
      <c r="I120" s="189" t="s">
        <v>27</v>
      </c>
      <c r="J120" s="185" t="s">
        <v>30</v>
      </c>
      <c r="K120" s="163"/>
    </row>
    <row r="121" spans="1:11" s="14" customFormat="1" ht="30">
      <c r="A121" s="167">
        <v>13</v>
      </c>
      <c r="B121" s="167" t="s">
        <v>430</v>
      </c>
      <c r="C121" s="168" t="s">
        <v>469</v>
      </c>
      <c r="D121" s="169" t="s">
        <v>470</v>
      </c>
      <c r="E121" s="170">
        <v>90</v>
      </c>
      <c r="F121" s="171" t="s">
        <v>471</v>
      </c>
      <c r="G121" s="172" t="s">
        <v>434</v>
      </c>
      <c r="H121" s="173" t="s">
        <v>526</v>
      </c>
      <c r="I121" s="190"/>
      <c r="J121" s="185" t="s">
        <v>30</v>
      </c>
      <c r="K121" s="191"/>
    </row>
    <row r="122" spans="1:11" s="14" customFormat="1" ht="75">
      <c r="A122" s="167">
        <v>14</v>
      </c>
      <c r="B122" s="167" t="s">
        <v>430</v>
      </c>
      <c r="C122" s="168" t="s">
        <v>472</v>
      </c>
      <c r="D122" s="169" t="s">
        <v>473</v>
      </c>
      <c r="E122" s="170">
        <v>9</v>
      </c>
      <c r="F122" s="187" t="s">
        <v>464</v>
      </c>
      <c r="G122" s="182" t="s">
        <v>465</v>
      </c>
      <c r="H122" s="173" t="s">
        <v>526</v>
      </c>
      <c r="I122" s="189" t="s">
        <v>27</v>
      </c>
      <c r="J122" s="185" t="s">
        <v>30</v>
      </c>
      <c r="K122" s="191"/>
    </row>
    <row r="123" spans="1:11" s="14" customFormat="1" ht="75">
      <c r="A123" s="167">
        <v>15</v>
      </c>
      <c r="B123" s="167" t="s">
        <v>430</v>
      </c>
      <c r="C123" s="168" t="s">
        <v>474</v>
      </c>
      <c r="D123" s="169" t="s">
        <v>475</v>
      </c>
      <c r="E123" s="170">
        <v>9</v>
      </c>
      <c r="F123" s="187" t="s">
        <v>476</v>
      </c>
      <c r="G123" s="182" t="s">
        <v>477</v>
      </c>
      <c r="H123" s="173"/>
      <c r="I123" s="188" t="s">
        <v>456</v>
      </c>
      <c r="J123" s="185" t="s">
        <v>30</v>
      </c>
      <c r="K123" s="191"/>
    </row>
    <row r="124" spans="1:11" s="14" customFormat="1" ht="60">
      <c r="A124" s="167">
        <v>16</v>
      </c>
      <c r="B124" s="167" t="s">
        <v>430</v>
      </c>
      <c r="C124" s="168" t="s">
        <v>478</v>
      </c>
      <c r="D124" s="169" t="s">
        <v>479</v>
      </c>
      <c r="E124" s="170">
        <v>9</v>
      </c>
      <c r="F124" s="187" t="s">
        <v>458</v>
      </c>
      <c r="G124" s="182" t="s">
        <v>459</v>
      </c>
      <c r="H124" s="173" t="s">
        <v>526</v>
      </c>
      <c r="I124" s="189" t="s">
        <v>27</v>
      </c>
      <c r="J124" s="185" t="s">
        <v>30</v>
      </c>
      <c r="K124" s="191"/>
    </row>
    <row r="125" spans="1:11" s="14" customFormat="1" ht="120">
      <c r="A125" s="167">
        <v>17</v>
      </c>
      <c r="B125" s="167" t="s">
        <v>430</v>
      </c>
      <c r="C125" s="168" t="s">
        <v>480</v>
      </c>
      <c r="D125" s="169" t="s">
        <v>481</v>
      </c>
      <c r="E125" s="170">
        <v>9</v>
      </c>
      <c r="F125" s="48" t="s">
        <v>528</v>
      </c>
      <c r="G125" s="168" t="s">
        <v>482</v>
      </c>
      <c r="H125" s="173"/>
      <c r="I125" s="180" t="s">
        <v>483</v>
      </c>
      <c r="J125" s="185" t="s">
        <v>30</v>
      </c>
      <c r="K125" s="192"/>
    </row>
    <row r="126" spans="1:11" ht="28.5">
      <c r="A126" s="1" t="s">
        <v>37</v>
      </c>
      <c r="B126" s="1" t="s">
        <v>38</v>
      </c>
      <c r="C126" s="72" t="s">
        <v>39</v>
      </c>
      <c r="D126" s="1"/>
      <c r="E126" s="1">
        <f>SUM(E127:E141)</f>
        <v>649</v>
      </c>
      <c r="F126" s="118"/>
      <c r="G126" s="72"/>
      <c r="H126" s="1"/>
      <c r="I126" s="1"/>
      <c r="J126" s="1"/>
      <c r="K126" s="1"/>
    </row>
    <row r="127" spans="1:11" s="14" customFormat="1" ht="75">
      <c r="A127" s="73">
        <v>1</v>
      </c>
      <c r="B127" s="70" t="s">
        <v>38</v>
      </c>
      <c r="C127" s="94" t="s">
        <v>40</v>
      </c>
      <c r="D127" s="95">
        <v>7140214</v>
      </c>
      <c r="E127" s="73">
        <v>18</v>
      </c>
      <c r="F127" s="130" t="s">
        <v>41</v>
      </c>
      <c r="G127" s="80" t="s">
        <v>42</v>
      </c>
      <c r="H127" s="92" t="s">
        <v>91</v>
      </c>
      <c r="I127" s="81" t="s">
        <v>27</v>
      </c>
      <c r="J127" s="75" t="s">
        <v>44</v>
      </c>
      <c r="K127" s="80" t="s">
        <v>45</v>
      </c>
    </row>
    <row r="128" spans="1:11" s="14" customFormat="1" ht="75">
      <c r="A128" s="73">
        <v>2</v>
      </c>
      <c r="B128" s="70" t="s">
        <v>38</v>
      </c>
      <c r="C128" s="98" t="s">
        <v>46</v>
      </c>
      <c r="D128" s="95">
        <v>7480201</v>
      </c>
      <c r="E128" s="73">
        <v>75</v>
      </c>
      <c r="F128" s="131" t="s">
        <v>47</v>
      </c>
      <c r="G128" s="132" t="s">
        <v>48</v>
      </c>
      <c r="H128" s="92" t="s">
        <v>91</v>
      </c>
      <c r="I128" s="81" t="s">
        <v>27</v>
      </c>
      <c r="J128" s="75" t="s">
        <v>30</v>
      </c>
      <c r="K128" s="76"/>
    </row>
    <row r="129" spans="1:11" s="14" customFormat="1" ht="75">
      <c r="A129" s="73">
        <v>3</v>
      </c>
      <c r="B129" s="70" t="s">
        <v>38</v>
      </c>
      <c r="C129" s="94" t="s">
        <v>49</v>
      </c>
      <c r="D129" s="95">
        <v>7510103</v>
      </c>
      <c r="E129" s="73">
        <v>48</v>
      </c>
      <c r="F129" s="130" t="s">
        <v>41</v>
      </c>
      <c r="G129" s="80" t="s">
        <v>42</v>
      </c>
      <c r="H129" s="92" t="s">
        <v>43</v>
      </c>
      <c r="I129" s="81" t="s">
        <v>27</v>
      </c>
      <c r="J129" s="75" t="s">
        <v>30</v>
      </c>
      <c r="K129" s="76"/>
    </row>
    <row r="130" spans="1:11" s="14" customFormat="1" ht="75">
      <c r="A130" s="73">
        <v>4</v>
      </c>
      <c r="B130" s="70" t="s">
        <v>38</v>
      </c>
      <c r="C130" s="94" t="s">
        <v>50</v>
      </c>
      <c r="D130" s="95">
        <v>7510104</v>
      </c>
      <c r="E130" s="73">
        <v>30</v>
      </c>
      <c r="F130" s="130" t="s">
        <v>41</v>
      </c>
      <c r="G130" s="80" t="s">
        <v>42</v>
      </c>
      <c r="H130" s="92" t="s">
        <v>91</v>
      </c>
      <c r="I130" s="81" t="s">
        <v>27</v>
      </c>
      <c r="J130" s="75" t="s">
        <v>30</v>
      </c>
      <c r="K130" s="76"/>
    </row>
    <row r="131" spans="1:11" s="14" customFormat="1" ht="75">
      <c r="A131" s="73">
        <v>5</v>
      </c>
      <c r="B131" s="70" t="s">
        <v>38</v>
      </c>
      <c r="C131" s="94" t="s">
        <v>51</v>
      </c>
      <c r="D131" s="95">
        <v>7510201</v>
      </c>
      <c r="E131" s="73">
        <v>58</v>
      </c>
      <c r="F131" s="130" t="s">
        <v>41</v>
      </c>
      <c r="G131" s="80" t="s">
        <v>42</v>
      </c>
      <c r="H131" s="92" t="s">
        <v>91</v>
      </c>
      <c r="I131" s="81" t="s">
        <v>27</v>
      </c>
      <c r="J131" s="75" t="s">
        <v>30</v>
      </c>
      <c r="K131" s="76"/>
    </row>
    <row r="132" spans="1:11" s="14" customFormat="1" ht="75">
      <c r="A132" s="73">
        <v>6</v>
      </c>
      <c r="B132" s="70" t="s">
        <v>38</v>
      </c>
      <c r="C132" s="98" t="s">
        <v>52</v>
      </c>
      <c r="D132" s="95">
        <v>7510203</v>
      </c>
      <c r="E132" s="73">
        <v>54</v>
      </c>
      <c r="F132" s="130" t="s">
        <v>41</v>
      </c>
      <c r="G132" s="80" t="s">
        <v>42</v>
      </c>
      <c r="H132" s="92" t="s">
        <v>91</v>
      </c>
      <c r="I132" s="81" t="s">
        <v>27</v>
      </c>
      <c r="J132" s="75" t="s">
        <v>30</v>
      </c>
      <c r="K132" s="76"/>
    </row>
    <row r="133" spans="1:11" s="14" customFormat="1" ht="75">
      <c r="A133" s="73">
        <v>7</v>
      </c>
      <c r="B133" s="70" t="s">
        <v>38</v>
      </c>
      <c r="C133" s="98" t="s">
        <v>53</v>
      </c>
      <c r="D133" s="95">
        <v>7510205</v>
      </c>
      <c r="E133" s="73">
        <v>69</v>
      </c>
      <c r="F133" s="130" t="s">
        <v>41</v>
      </c>
      <c r="G133" s="80" t="s">
        <v>42</v>
      </c>
      <c r="H133" s="92" t="s">
        <v>91</v>
      </c>
      <c r="I133" s="81" t="s">
        <v>27</v>
      </c>
      <c r="J133" s="75" t="s">
        <v>30</v>
      </c>
      <c r="K133" s="76"/>
    </row>
    <row r="134" spans="1:11" s="14" customFormat="1" ht="75">
      <c r="A134" s="73">
        <v>8</v>
      </c>
      <c r="B134" s="70" t="s">
        <v>38</v>
      </c>
      <c r="C134" s="98" t="s">
        <v>54</v>
      </c>
      <c r="D134" s="95">
        <v>7510206</v>
      </c>
      <c r="E134" s="73">
        <v>42</v>
      </c>
      <c r="F134" s="130" t="s">
        <v>41</v>
      </c>
      <c r="G134" s="80" t="s">
        <v>42</v>
      </c>
      <c r="H134" s="92" t="s">
        <v>91</v>
      </c>
      <c r="I134" s="81" t="s">
        <v>27</v>
      </c>
      <c r="J134" s="75" t="s">
        <v>30</v>
      </c>
      <c r="K134" s="76"/>
    </row>
    <row r="135" spans="1:11" s="14" customFormat="1" ht="75">
      <c r="A135" s="73">
        <v>9</v>
      </c>
      <c r="B135" s="70" t="s">
        <v>38</v>
      </c>
      <c r="C135" s="94" t="s">
        <v>55</v>
      </c>
      <c r="D135" s="95">
        <v>7510301</v>
      </c>
      <c r="E135" s="73">
        <v>75</v>
      </c>
      <c r="F135" s="130" t="s">
        <v>41</v>
      </c>
      <c r="G135" s="80" t="s">
        <v>42</v>
      </c>
      <c r="H135" s="92" t="s">
        <v>91</v>
      </c>
      <c r="I135" s="81" t="s">
        <v>27</v>
      </c>
      <c r="J135" s="75" t="s">
        <v>30</v>
      </c>
      <c r="K135" s="76"/>
    </row>
    <row r="136" spans="1:11" s="14" customFormat="1" ht="75">
      <c r="A136" s="73">
        <v>10</v>
      </c>
      <c r="B136" s="70" t="s">
        <v>38</v>
      </c>
      <c r="C136" s="98" t="s">
        <v>56</v>
      </c>
      <c r="D136" s="95">
        <v>7510302</v>
      </c>
      <c r="E136" s="73">
        <v>36</v>
      </c>
      <c r="F136" s="130" t="s">
        <v>41</v>
      </c>
      <c r="G136" s="80" t="s">
        <v>42</v>
      </c>
      <c r="H136" s="92" t="s">
        <v>91</v>
      </c>
      <c r="I136" s="81" t="s">
        <v>27</v>
      </c>
      <c r="J136" s="75" t="s">
        <v>30</v>
      </c>
      <c r="K136" s="76"/>
    </row>
    <row r="137" spans="1:11" s="14" customFormat="1" ht="75">
      <c r="A137" s="73">
        <v>11</v>
      </c>
      <c r="B137" s="70" t="s">
        <v>38</v>
      </c>
      <c r="C137" s="94" t="s">
        <v>57</v>
      </c>
      <c r="D137" s="95">
        <v>7510303</v>
      </c>
      <c r="E137" s="73">
        <v>48</v>
      </c>
      <c r="F137" s="130" t="s">
        <v>41</v>
      </c>
      <c r="G137" s="80" t="s">
        <v>42</v>
      </c>
      <c r="H137" s="92" t="s">
        <v>43</v>
      </c>
      <c r="I137" s="81" t="s">
        <v>27</v>
      </c>
      <c r="J137" s="75" t="s">
        <v>30</v>
      </c>
      <c r="K137" s="76"/>
    </row>
    <row r="138" spans="1:11" s="14" customFormat="1" ht="75">
      <c r="A138" s="73">
        <v>12</v>
      </c>
      <c r="B138" s="70" t="s">
        <v>38</v>
      </c>
      <c r="C138" s="98" t="s">
        <v>58</v>
      </c>
      <c r="D138" s="95">
        <v>7510402</v>
      </c>
      <c r="E138" s="73">
        <v>18</v>
      </c>
      <c r="F138" s="130" t="s">
        <v>41</v>
      </c>
      <c r="G138" s="80" t="s">
        <v>42</v>
      </c>
      <c r="H138" s="92" t="s">
        <v>91</v>
      </c>
      <c r="I138" s="81" t="s">
        <v>27</v>
      </c>
      <c r="J138" s="75" t="s">
        <v>30</v>
      </c>
      <c r="K138" s="76"/>
    </row>
    <row r="139" spans="1:11" s="14" customFormat="1" ht="75">
      <c r="A139" s="73">
        <v>13</v>
      </c>
      <c r="B139" s="70" t="s">
        <v>38</v>
      </c>
      <c r="C139" s="98" t="s">
        <v>59</v>
      </c>
      <c r="D139" s="95">
        <v>7510406</v>
      </c>
      <c r="E139" s="73">
        <v>18</v>
      </c>
      <c r="F139" s="130" t="s">
        <v>60</v>
      </c>
      <c r="G139" s="80" t="s">
        <v>61</v>
      </c>
      <c r="H139" s="92" t="s">
        <v>91</v>
      </c>
      <c r="I139" s="81" t="s">
        <v>27</v>
      </c>
      <c r="J139" s="75" t="s">
        <v>30</v>
      </c>
      <c r="K139" s="76"/>
    </row>
    <row r="140" spans="1:11" s="14" customFormat="1" ht="75">
      <c r="A140" s="73">
        <v>14</v>
      </c>
      <c r="B140" s="70" t="s">
        <v>38</v>
      </c>
      <c r="C140" s="98" t="s">
        <v>62</v>
      </c>
      <c r="D140" s="95">
        <v>7540102</v>
      </c>
      <c r="E140" s="73">
        <v>42</v>
      </c>
      <c r="F140" s="130" t="s">
        <v>41</v>
      </c>
      <c r="G140" s="80" t="s">
        <v>42</v>
      </c>
      <c r="H140" s="92" t="s">
        <v>91</v>
      </c>
      <c r="I140" s="81" t="s">
        <v>27</v>
      </c>
      <c r="J140" s="75" t="s">
        <v>30</v>
      </c>
      <c r="K140" s="76"/>
    </row>
    <row r="141" spans="1:11" s="14" customFormat="1" ht="75">
      <c r="A141" s="73">
        <v>15</v>
      </c>
      <c r="B141" s="70" t="s">
        <v>38</v>
      </c>
      <c r="C141" s="98" t="s">
        <v>28</v>
      </c>
      <c r="D141" s="95">
        <v>7580210</v>
      </c>
      <c r="E141" s="73">
        <v>18</v>
      </c>
      <c r="F141" s="130" t="s">
        <v>41</v>
      </c>
      <c r="G141" s="80" t="s">
        <v>42</v>
      </c>
      <c r="H141" s="92" t="s">
        <v>91</v>
      </c>
      <c r="I141" s="81" t="s">
        <v>27</v>
      </c>
      <c r="J141" s="75" t="s">
        <v>30</v>
      </c>
      <c r="K141" s="76"/>
    </row>
    <row r="142" spans="1:11" ht="19.5" customHeight="1">
      <c r="A142" s="1" t="s">
        <v>64</v>
      </c>
      <c r="B142" s="71" t="s">
        <v>65</v>
      </c>
      <c r="C142" s="72" t="s">
        <v>66</v>
      </c>
      <c r="D142" s="1"/>
      <c r="E142" s="1">
        <f>SUM(E143:E151)</f>
        <v>230</v>
      </c>
      <c r="F142" s="118"/>
      <c r="G142" s="72"/>
      <c r="H142" s="1"/>
      <c r="I142" s="1"/>
      <c r="J142" s="1"/>
      <c r="K142" s="1"/>
    </row>
    <row r="143" spans="1:11" s="14" customFormat="1" ht="62.25" customHeight="1">
      <c r="A143" s="73">
        <v>1</v>
      </c>
      <c r="B143" s="73" t="s">
        <v>65</v>
      </c>
      <c r="C143" s="74" t="s">
        <v>67</v>
      </c>
      <c r="D143" s="73">
        <v>7140202</v>
      </c>
      <c r="E143" s="73">
        <v>30</v>
      </c>
      <c r="F143" s="74" t="s">
        <v>68</v>
      </c>
      <c r="G143" s="80" t="s">
        <v>69</v>
      </c>
      <c r="H143" s="73" t="s">
        <v>70</v>
      </c>
      <c r="I143" s="81" t="s">
        <v>27</v>
      </c>
      <c r="J143" s="75" t="s">
        <v>30</v>
      </c>
      <c r="K143" s="101"/>
    </row>
    <row r="144" spans="1:11" s="14" customFormat="1" ht="62.25" customHeight="1">
      <c r="A144" s="73">
        <v>2</v>
      </c>
      <c r="B144" s="73" t="s">
        <v>65</v>
      </c>
      <c r="C144" s="74" t="s">
        <v>71</v>
      </c>
      <c r="D144" s="73">
        <v>7310105</v>
      </c>
      <c r="E144" s="73">
        <v>25</v>
      </c>
      <c r="F144" s="74" t="s">
        <v>68</v>
      </c>
      <c r="G144" s="80" t="s">
        <v>69</v>
      </c>
      <c r="H144" s="73" t="s">
        <v>70</v>
      </c>
      <c r="I144" s="81" t="s">
        <v>27</v>
      </c>
      <c r="J144" s="75" t="s">
        <v>30</v>
      </c>
      <c r="K144" s="101"/>
    </row>
    <row r="145" spans="1:11" s="14" customFormat="1" ht="62.25" customHeight="1">
      <c r="A145" s="73">
        <v>3</v>
      </c>
      <c r="B145" s="73" t="s">
        <v>65</v>
      </c>
      <c r="C145" s="74" t="s">
        <v>72</v>
      </c>
      <c r="D145" s="73">
        <v>7310205</v>
      </c>
      <c r="E145" s="73">
        <v>25</v>
      </c>
      <c r="F145" s="74" t="s">
        <v>68</v>
      </c>
      <c r="G145" s="80" t="s">
        <v>69</v>
      </c>
      <c r="H145" s="73" t="s">
        <v>70</v>
      </c>
      <c r="I145" s="81" t="s">
        <v>27</v>
      </c>
      <c r="J145" s="75" t="s">
        <v>30</v>
      </c>
      <c r="K145" s="101"/>
    </row>
    <row r="146" spans="1:11" s="14" customFormat="1" ht="72.75" customHeight="1">
      <c r="A146" s="73">
        <v>4</v>
      </c>
      <c r="B146" s="73" t="s">
        <v>65</v>
      </c>
      <c r="C146" s="74" t="s">
        <v>73</v>
      </c>
      <c r="D146" s="73">
        <v>7340101</v>
      </c>
      <c r="E146" s="73">
        <v>25</v>
      </c>
      <c r="F146" s="74" t="s">
        <v>74</v>
      </c>
      <c r="G146" s="80" t="s">
        <v>69</v>
      </c>
      <c r="H146" s="73" t="s">
        <v>70</v>
      </c>
      <c r="I146" s="81" t="s">
        <v>27</v>
      </c>
      <c r="J146" s="75" t="s">
        <v>30</v>
      </c>
      <c r="K146" s="101"/>
    </row>
    <row r="147" spans="1:11" s="14" customFormat="1" ht="62.25" customHeight="1">
      <c r="A147" s="73">
        <v>5</v>
      </c>
      <c r="B147" s="73" t="s">
        <v>65</v>
      </c>
      <c r="C147" s="74" t="s">
        <v>75</v>
      </c>
      <c r="D147" s="73">
        <v>7340301</v>
      </c>
      <c r="E147" s="73">
        <v>25</v>
      </c>
      <c r="F147" s="74" t="s">
        <v>76</v>
      </c>
      <c r="G147" s="80" t="s">
        <v>69</v>
      </c>
      <c r="H147" s="73" t="s">
        <v>70</v>
      </c>
      <c r="I147" s="81" t="s">
        <v>27</v>
      </c>
      <c r="J147" s="75" t="s">
        <v>30</v>
      </c>
      <c r="K147" s="101"/>
    </row>
    <row r="148" spans="1:11" s="14" customFormat="1" ht="62.25" customHeight="1">
      <c r="A148" s="73">
        <v>6</v>
      </c>
      <c r="B148" s="73" t="s">
        <v>65</v>
      </c>
      <c r="C148" s="74" t="s">
        <v>77</v>
      </c>
      <c r="D148" s="73">
        <v>7380107</v>
      </c>
      <c r="E148" s="73">
        <v>30</v>
      </c>
      <c r="F148" s="74" t="s">
        <v>78</v>
      </c>
      <c r="G148" s="80" t="s">
        <v>69</v>
      </c>
      <c r="H148" s="73" t="s">
        <v>70</v>
      </c>
      <c r="I148" s="81" t="s">
        <v>27</v>
      </c>
      <c r="J148" s="75" t="s">
        <v>30</v>
      </c>
      <c r="K148" s="101"/>
    </row>
    <row r="149" spans="1:11" s="14" customFormat="1" ht="62.25" customHeight="1">
      <c r="A149" s="73">
        <v>7</v>
      </c>
      <c r="B149" s="73" t="s">
        <v>65</v>
      </c>
      <c r="C149" s="74" t="s">
        <v>29</v>
      </c>
      <c r="D149" s="73">
        <v>7420201</v>
      </c>
      <c r="E149" s="73">
        <v>20</v>
      </c>
      <c r="F149" s="74" t="s">
        <v>79</v>
      </c>
      <c r="G149" s="80" t="s">
        <v>80</v>
      </c>
      <c r="H149" s="73" t="s">
        <v>70</v>
      </c>
      <c r="I149" s="81" t="s">
        <v>27</v>
      </c>
      <c r="J149" s="75" t="s">
        <v>30</v>
      </c>
      <c r="K149" s="101"/>
    </row>
    <row r="150" spans="1:11" s="14" customFormat="1" ht="62.25" customHeight="1">
      <c r="A150" s="73">
        <v>8</v>
      </c>
      <c r="B150" s="73" t="s">
        <v>65</v>
      </c>
      <c r="C150" s="74" t="s">
        <v>46</v>
      </c>
      <c r="D150" s="73">
        <v>7480201</v>
      </c>
      <c r="E150" s="73">
        <v>25</v>
      </c>
      <c r="F150" s="74" t="s">
        <v>81</v>
      </c>
      <c r="G150" s="80" t="s">
        <v>82</v>
      </c>
      <c r="H150" s="73" t="s">
        <v>70</v>
      </c>
      <c r="I150" s="81" t="s">
        <v>27</v>
      </c>
      <c r="J150" s="75" t="s">
        <v>30</v>
      </c>
      <c r="K150" s="101"/>
    </row>
    <row r="151" spans="1:11" s="14" customFormat="1" ht="62.25" customHeight="1">
      <c r="A151" s="73">
        <v>9</v>
      </c>
      <c r="B151" s="73" t="s">
        <v>65</v>
      </c>
      <c r="C151" s="74" t="s">
        <v>83</v>
      </c>
      <c r="D151" s="73">
        <v>7580201</v>
      </c>
      <c r="E151" s="73">
        <v>25</v>
      </c>
      <c r="F151" s="74" t="s">
        <v>81</v>
      </c>
      <c r="G151" s="80" t="s">
        <v>82</v>
      </c>
      <c r="H151" s="73" t="s">
        <v>70</v>
      </c>
      <c r="I151" s="81" t="s">
        <v>27</v>
      </c>
      <c r="J151" s="75" t="s">
        <v>30</v>
      </c>
      <c r="K151" s="101"/>
    </row>
    <row r="152" spans="1:11" ht="28.5">
      <c r="A152" s="1" t="s">
        <v>122</v>
      </c>
      <c r="B152" s="1" t="s">
        <v>343</v>
      </c>
      <c r="C152" s="72" t="s">
        <v>344</v>
      </c>
      <c r="D152" s="1"/>
      <c r="E152" s="1">
        <f>SUM(E153:E156)</f>
        <v>115</v>
      </c>
      <c r="F152" s="118"/>
      <c r="G152" s="72"/>
      <c r="H152" s="1"/>
      <c r="I152" s="1"/>
      <c r="J152" s="1"/>
      <c r="K152" s="1"/>
    </row>
    <row r="153" spans="1:11" s="14" customFormat="1" ht="63" customHeight="1">
      <c r="A153" s="73">
        <v>1</v>
      </c>
      <c r="B153" s="70" t="s">
        <v>343</v>
      </c>
      <c r="C153" s="133" t="s">
        <v>345</v>
      </c>
      <c r="D153" s="73">
        <v>7340124</v>
      </c>
      <c r="E153" s="103">
        <v>70</v>
      </c>
      <c r="F153" s="74" t="s">
        <v>346</v>
      </c>
      <c r="G153" s="80" t="s">
        <v>347</v>
      </c>
      <c r="H153" s="210" t="s">
        <v>70</v>
      </c>
      <c r="I153" s="213" t="s">
        <v>27</v>
      </c>
      <c r="J153" s="75" t="s">
        <v>30</v>
      </c>
      <c r="K153" s="76"/>
    </row>
    <row r="154" spans="1:11" s="14" customFormat="1" ht="63" customHeight="1">
      <c r="A154" s="73">
        <v>2</v>
      </c>
      <c r="B154" s="70" t="s">
        <v>343</v>
      </c>
      <c r="C154" s="133" t="s">
        <v>348</v>
      </c>
      <c r="D154" s="73">
        <v>7480204</v>
      </c>
      <c r="E154" s="103">
        <v>15</v>
      </c>
      <c r="F154" s="74" t="s">
        <v>546</v>
      </c>
      <c r="G154" s="80" t="s">
        <v>48</v>
      </c>
      <c r="H154" s="211"/>
      <c r="I154" s="214"/>
      <c r="J154" s="75" t="s">
        <v>30</v>
      </c>
      <c r="K154" s="76"/>
    </row>
    <row r="155" spans="1:11" s="14" customFormat="1" ht="63" customHeight="1">
      <c r="A155" s="73">
        <v>3</v>
      </c>
      <c r="B155" s="70" t="s">
        <v>343</v>
      </c>
      <c r="C155" s="133" t="s">
        <v>349</v>
      </c>
      <c r="D155" s="73">
        <v>7420204</v>
      </c>
      <c r="E155" s="103">
        <v>15</v>
      </c>
      <c r="F155" s="74" t="s">
        <v>350</v>
      </c>
      <c r="G155" s="80" t="s">
        <v>351</v>
      </c>
      <c r="H155" s="211"/>
      <c r="I155" s="214"/>
      <c r="J155" s="75" t="s">
        <v>30</v>
      </c>
      <c r="K155" s="76"/>
    </row>
    <row r="156" spans="1:11" s="14" customFormat="1" ht="75">
      <c r="A156" s="73">
        <v>4</v>
      </c>
      <c r="B156" s="70" t="s">
        <v>343</v>
      </c>
      <c r="C156" s="74" t="s">
        <v>352</v>
      </c>
      <c r="D156" s="93" t="s">
        <v>353</v>
      </c>
      <c r="E156" s="73">
        <v>15</v>
      </c>
      <c r="F156" s="74" t="s">
        <v>354</v>
      </c>
      <c r="G156" s="80" t="s">
        <v>355</v>
      </c>
      <c r="H156" s="212"/>
      <c r="I156" s="215"/>
      <c r="J156" s="75" t="s">
        <v>30</v>
      </c>
      <c r="K156" s="76"/>
    </row>
    <row r="157" spans="1:11" ht="15">
      <c r="A157" s="1" t="s">
        <v>124</v>
      </c>
      <c r="B157" s="1" t="s">
        <v>125</v>
      </c>
      <c r="C157" s="72" t="s">
        <v>126</v>
      </c>
      <c r="D157" s="1"/>
      <c r="E157" s="1">
        <f>SUM(E158:E162)</f>
        <v>205</v>
      </c>
      <c r="F157" s="118"/>
      <c r="G157" s="72"/>
      <c r="H157" s="1"/>
      <c r="I157" s="1"/>
      <c r="J157" s="1"/>
      <c r="K157" s="1"/>
    </row>
    <row r="158" spans="1:11" s="14" customFormat="1" ht="45">
      <c r="A158" s="73">
        <v>1</v>
      </c>
      <c r="B158" s="73" t="s">
        <v>125</v>
      </c>
      <c r="C158" s="134" t="s">
        <v>127</v>
      </c>
      <c r="D158" s="75">
        <v>7720101</v>
      </c>
      <c r="E158" s="75">
        <v>100</v>
      </c>
      <c r="F158" s="134" t="s">
        <v>542</v>
      </c>
      <c r="G158" s="134" t="s">
        <v>545</v>
      </c>
      <c r="H158" s="97" t="s">
        <v>128</v>
      </c>
      <c r="I158" s="81" t="s">
        <v>27</v>
      </c>
      <c r="J158" s="75" t="s">
        <v>44</v>
      </c>
      <c r="K158" s="76"/>
    </row>
    <row r="159" spans="1:11" s="14" customFormat="1" ht="45">
      <c r="A159" s="73">
        <v>2</v>
      </c>
      <c r="B159" s="73" t="s">
        <v>125</v>
      </c>
      <c r="C159" s="80" t="s">
        <v>129</v>
      </c>
      <c r="D159" s="73">
        <v>7720301</v>
      </c>
      <c r="E159" s="70">
        <v>25</v>
      </c>
      <c r="F159" s="74" t="s">
        <v>542</v>
      </c>
      <c r="G159" s="74" t="s">
        <v>545</v>
      </c>
      <c r="H159" s="80" t="s">
        <v>128</v>
      </c>
      <c r="I159" s="81" t="s">
        <v>27</v>
      </c>
      <c r="J159" s="75" t="s">
        <v>44</v>
      </c>
      <c r="K159" s="76"/>
    </row>
    <row r="160" spans="1:11" s="14" customFormat="1" ht="45">
      <c r="A160" s="73">
        <v>3</v>
      </c>
      <c r="B160" s="73" t="s">
        <v>125</v>
      </c>
      <c r="C160" s="134" t="s">
        <v>130</v>
      </c>
      <c r="D160" s="75">
        <v>7720501</v>
      </c>
      <c r="E160" s="75">
        <v>40</v>
      </c>
      <c r="F160" s="74" t="s">
        <v>542</v>
      </c>
      <c r="G160" s="74" t="s">
        <v>545</v>
      </c>
      <c r="H160" s="80" t="s">
        <v>128</v>
      </c>
      <c r="I160" s="81" t="s">
        <v>27</v>
      </c>
      <c r="J160" s="75" t="s">
        <v>44</v>
      </c>
      <c r="K160" s="76"/>
    </row>
    <row r="161" spans="1:11" s="14" customFormat="1" ht="45">
      <c r="A161" s="73">
        <v>4</v>
      </c>
      <c r="B161" s="73" t="s">
        <v>125</v>
      </c>
      <c r="C161" s="80" t="s">
        <v>131</v>
      </c>
      <c r="D161" s="73" t="s">
        <v>132</v>
      </c>
      <c r="E161" s="70">
        <v>20</v>
      </c>
      <c r="F161" s="74" t="s">
        <v>542</v>
      </c>
      <c r="G161" s="74" t="s">
        <v>545</v>
      </c>
      <c r="H161" s="80" t="s">
        <v>128</v>
      </c>
      <c r="I161" s="81" t="s">
        <v>27</v>
      </c>
      <c r="J161" s="75" t="s">
        <v>44</v>
      </c>
      <c r="K161" s="76"/>
    </row>
    <row r="162" spans="1:11" s="14" customFormat="1" ht="45">
      <c r="A162" s="73">
        <v>5</v>
      </c>
      <c r="B162" s="73" t="s">
        <v>125</v>
      </c>
      <c r="C162" s="80" t="s">
        <v>133</v>
      </c>
      <c r="D162" s="73" t="s">
        <v>134</v>
      </c>
      <c r="E162" s="70">
        <v>20</v>
      </c>
      <c r="F162" s="74" t="s">
        <v>543</v>
      </c>
      <c r="G162" s="74" t="s">
        <v>544</v>
      </c>
      <c r="H162" s="80" t="s">
        <v>135</v>
      </c>
      <c r="I162" s="81" t="s">
        <v>27</v>
      </c>
      <c r="J162" s="75" t="s">
        <v>44</v>
      </c>
      <c r="K162" s="76"/>
    </row>
    <row r="163" spans="1:11" ht="37.5" customHeight="1">
      <c r="A163" s="1" t="s">
        <v>85</v>
      </c>
      <c r="B163" s="1" t="s">
        <v>86</v>
      </c>
      <c r="C163" s="72" t="s">
        <v>87</v>
      </c>
      <c r="D163" s="1"/>
      <c r="E163" s="1">
        <f>SUM(E164:E166)</f>
        <v>200</v>
      </c>
      <c r="F163" s="118"/>
      <c r="G163" s="72"/>
      <c r="H163" s="1"/>
      <c r="I163" s="1"/>
      <c r="J163" s="1"/>
      <c r="K163" s="1"/>
    </row>
    <row r="164" spans="1:11" s="14" customFormat="1" ht="30" customHeight="1">
      <c r="A164" s="73">
        <v>1</v>
      </c>
      <c r="B164" s="73" t="s">
        <v>86</v>
      </c>
      <c r="C164" s="105" t="s">
        <v>88</v>
      </c>
      <c r="D164" s="107" t="s">
        <v>89</v>
      </c>
      <c r="E164" s="73">
        <v>24</v>
      </c>
      <c r="F164" s="222" t="s">
        <v>90</v>
      </c>
      <c r="G164" s="225" t="s">
        <v>48</v>
      </c>
      <c r="H164" s="210" t="s">
        <v>91</v>
      </c>
      <c r="I164" s="213" t="s">
        <v>70</v>
      </c>
      <c r="J164" s="210" t="s">
        <v>92</v>
      </c>
      <c r="K164" s="213"/>
    </row>
    <row r="165" spans="1:11" s="14" customFormat="1" ht="30" customHeight="1">
      <c r="A165" s="73">
        <v>2</v>
      </c>
      <c r="B165" s="73" t="s">
        <v>86</v>
      </c>
      <c r="C165" s="105" t="s">
        <v>93</v>
      </c>
      <c r="D165" s="107" t="s">
        <v>94</v>
      </c>
      <c r="E165" s="73">
        <v>24</v>
      </c>
      <c r="F165" s="223"/>
      <c r="G165" s="226"/>
      <c r="H165" s="211"/>
      <c r="I165" s="214"/>
      <c r="J165" s="211"/>
      <c r="K165" s="214"/>
    </row>
    <row r="166" spans="1:11" s="14" customFormat="1" ht="30" customHeight="1">
      <c r="A166" s="73">
        <v>3</v>
      </c>
      <c r="B166" s="73" t="s">
        <v>86</v>
      </c>
      <c r="C166" s="105" t="s">
        <v>46</v>
      </c>
      <c r="D166" s="107" t="s">
        <v>95</v>
      </c>
      <c r="E166" s="73">
        <v>152</v>
      </c>
      <c r="F166" s="224"/>
      <c r="G166" s="227"/>
      <c r="H166" s="212"/>
      <c r="I166" s="215"/>
      <c r="J166" s="212"/>
      <c r="K166" s="215"/>
    </row>
    <row r="167" spans="1:11" ht="15">
      <c r="A167" s="122"/>
      <c r="B167" s="122"/>
      <c r="C167" s="123"/>
      <c r="D167" s="124"/>
      <c r="E167" s="124"/>
      <c r="F167" s="135"/>
      <c r="G167" s="123"/>
      <c r="H167" s="123"/>
      <c r="I167" s="123"/>
      <c r="J167" s="123"/>
      <c r="K167" s="123"/>
    </row>
    <row r="168" spans="1:11" s="14" customFormat="1" ht="15">
      <c r="A168" s="63" t="s">
        <v>499</v>
      </c>
      <c r="B168" s="69"/>
      <c r="C168" s="109"/>
      <c r="D168" s="109"/>
      <c r="E168" s="69"/>
      <c r="F168" s="136"/>
      <c r="G168" s="111"/>
      <c r="H168" s="69"/>
      <c r="I168" s="69"/>
      <c r="J168" s="111"/>
      <c r="K168" s="69"/>
    </row>
    <row r="169" spans="1:11" ht="15" customHeight="1">
      <c r="A169" s="228" t="s">
        <v>136</v>
      </c>
      <c r="B169" s="228"/>
      <c r="C169" s="228"/>
      <c r="D169" s="228"/>
      <c r="E169" s="228"/>
      <c r="F169" s="228"/>
      <c r="G169" s="228"/>
      <c r="H169" s="228"/>
      <c r="I169" s="228"/>
      <c r="J169" s="228"/>
      <c r="K169" s="228"/>
    </row>
    <row r="170" spans="1:11" ht="15" customHeight="1">
      <c r="A170" s="228" t="s">
        <v>33</v>
      </c>
      <c r="B170" s="228"/>
      <c r="C170" s="228"/>
      <c r="D170" s="228"/>
      <c r="E170" s="228"/>
      <c r="F170" s="228"/>
      <c r="G170" s="228"/>
      <c r="H170" s="228"/>
      <c r="I170" s="228"/>
      <c r="J170" s="228"/>
      <c r="K170" s="228"/>
    </row>
    <row r="171" spans="1:11" s="31" customFormat="1" ht="28.5" customHeight="1">
      <c r="A171" s="216" t="s">
        <v>531</v>
      </c>
      <c r="B171" s="216"/>
      <c r="C171" s="216"/>
      <c r="D171" s="216"/>
      <c r="E171" s="216"/>
      <c r="F171" s="216"/>
      <c r="G171" s="216"/>
      <c r="H171" s="216"/>
      <c r="I171" s="216"/>
      <c r="J171" s="216"/>
      <c r="K171" s="216"/>
    </row>
    <row r="172" spans="1:11" ht="42" customHeight="1">
      <c r="A172" s="216" t="s">
        <v>387</v>
      </c>
      <c r="B172" s="216"/>
      <c r="C172" s="216"/>
      <c r="D172" s="216"/>
      <c r="E172" s="216"/>
      <c r="F172" s="216"/>
      <c r="G172" s="216"/>
      <c r="H172" s="216"/>
      <c r="I172" s="216"/>
      <c r="J172" s="216"/>
      <c r="K172" s="216"/>
    </row>
    <row r="173" spans="1:11" ht="15">
      <c r="A173" s="216" t="s">
        <v>84</v>
      </c>
      <c r="B173" s="216"/>
      <c r="C173" s="216"/>
      <c r="D173" s="216"/>
      <c r="E173" s="216"/>
      <c r="F173" s="216"/>
      <c r="G173" s="216"/>
      <c r="H173" s="216"/>
      <c r="I173" s="216"/>
      <c r="J173" s="216"/>
      <c r="K173" s="216"/>
    </row>
    <row r="174" spans="1:11" s="14" customFormat="1" ht="90.75" customHeight="1">
      <c r="A174" s="216" t="s">
        <v>502</v>
      </c>
      <c r="B174" s="216"/>
      <c r="C174" s="216"/>
      <c r="D174" s="216"/>
      <c r="E174" s="216"/>
      <c r="F174" s="216"/>
      <c r="G174" s="216"/>
      <c r="H174" s="216"/>
      <c r="I174" s="216"/>
      <c r="J174" s="216"/>
      <c r="K174" s="216"/>
    </row>
    <row r="175" spans="1:11" ht="15" customHeight="1">
      <c r="A175" s="228" t="s">
        <v>484</v>
      </c>
      <c r="B175" s="228"/>
      <c r="C175" s="228"/>
      <c r="D175" s="228"/>
      <c r="E175" s="228"/>
      <c r="F175" s="228"/>
      <c r="G175" s="228"/>
      <c r="H175" s="228"/>
      <c r="I175" s="228"/>
      <c r="J175" s="228"/>
      <c r="K175" s="228"/>
    </row>
    <row r="176" spans="1:11" s="14" customFormat="1" ht="28.5" customHeight="1">
      <c r="A176" s="216" t="s">
        <v>532</v>
      </c>
      <c r="B176" s="216"/>
      <c r="C176" s="216"/>
      <c r="D176" s="216"/>
      <c r="E176" s="216"/>
      <c r="F176" s="216"/>
      <c r="G176" s="216"/>
      <c r="H176" s="216"/>
      <c r="I176" s="216"/>
      <c r="J176" s="216"/>
      <c r="K176" s="216"/>
    </row>
    <row r="177" spans="1:11" ht="15">
      <c r="A177" s="216" t="s">
        <v>84</v>
      </c>
      <c r="B177" s="216"/>
      <c r="C177" s="216"/>
      <c r="D177" s="216"/>
      <c r="E177" s="216"/>
      <c r="F177" s="216"/>
      <c r="G177" s="216"/>
      <c r="H177" s="216"/>
      <c r="I177" s="216"/>
      <c r="J177" s="216"/>
      <c r="K177" s="216"/>
    </row>
  </sheetData>
  <sheetProtection/>
  <mergeCells count="21">
    <mergeCell ref="A176:K176"/>
    <mergeCell ref="A177:K177"/>
    <mergeCell ref="A175:K175"/>
    <mergeCell ref="H52:H69"/>
    <mergeCell ref="K164:K166"/>
    <mergeCell ref="A169:K169"/>
    <mergeCell ref="A170:K170"/>
    <mergeCell ref="A174:K174"/>
    <mergeCell ref="H153:H156"/>
    <mergeCell ref="A173:K173"/>
    <mergeCell ref="F164:F166"/>
    <mergeCell ref="G164:G166"/>
    <mergeCell ref="H164:H166"/>
    <mergeCell ref="I164:I166"/>
    <mergeCell ref="A172:K172"/>
    <mergeCell ref="J164:J166"/>
    <mergeCell ref="I153:I156"/>
    <mergeCell ref="A171:K171"/>
    <mergeCell ref="I52:I69"/>
    <mergeCell ref="A1:K1"/>
    <mergeCell ref="A2:K2"/>
  </mergeCells>
  <printOptions/>
  <pageMargins left="0.1968503937007874" right="0.1968503937007874" top="0.1968503937007874" bottom="0.46" header="0" footer="0.2"/>
  <pageSetup fitToHeight="14" fitToWidth="1" horizontalDpi="600" verticalDpi="600" orientation="landscape" paperSize="9" scale="73" r:id="rId3"/>
  <headerFooter alignWithMargins="0">
    <oddFooter>&amp;C&amp;P/&amp;N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153"/>
  <sheetViews>
    <sheetView zoomScale="90" zoomScaleNormal="90" zoomScalePageLayoutView="0" workbookViewId="0" topLeftCell="A1">
      <pane xSplit="4" ySplit="5" topLeftCell="E138" activePane="bottomRight" state="frozen"/>
      <selection pane="topLeft" activeCell="A1" sqref="A1"/>
      <selection pane="topRight" activeCell="D1" sqref="D1"/>
      <selection pane="bottomLeft" activeCell="A6" sqref="A6"/>
      <selection pane="bottomRight" activeCell="F140" sqref="F140:F142"/>
    </sheetView>
  </sheetViews>
  <sheetFormatPr defaultColWidth="9.28125" defaultRowHeight="12.75"/>
  <cols>
    <col min="1" max="1" width="5.28125" style="2" customWidth="1"/>
    <col min="2" max="2" width="7.7109375" style="2" customWidth="1"/>
    <col min="3" max="3" width="37.7109375" style="2" customWidth="1"/>
    <col min="4" max="4" width="14.28125" style="5" customWidth="1"/>
    <col min="5" max="5" width="10.00390625" style="5" customWidth="1"/>
    <col min="6" max="6" width="37.8515625" style="27" bestFit="1" customWidth="1"/>
    <col min="7" max="7" width="17.7109375" style="2" customWidth="1"/>
    <col min="8" max="8" width="25.28125" style="8" customWidth="1"/>
    <col min="9" max="9" width="18.00390625" style="6" customWidth="1"/>
    <col min="10" max="16384" width="9.28125" style="2" customWidth="1"/>
  </cols>
  <sheetData>
    <row r="1" spans="1:9" ht="20.25">
      <c r="A1" s="229" t="s">
        <v>0</v>
      </c>
      <c r="B1" s="229"/>
      <c r="C1" s="229"/>
      <c r="D1" s="229"/>
      <c r="E1" s="229"/>
      <c r="F1" s="229"/>
      <c r="G1" s="229"/>
      <c r="H1" s="229"/>
      <c r="I1" s="229"/>
    </row>
    <row r="2" spans="1:9" ht="18">
      <c r="A2" s="230" t="s">
        <v>24</v>
      </c>
      <c r="B2" s="230"/>
      <c r="C2" s="230"/>
      <c r="D2" s="230"/>
      <c r="E2" s="230"/>
      <c r="F2" s="230"/>
      <c r="G2" s="230"/>
      <c r="H2" s="230"/>
      <c r="I2" s="230"/>
    </row>
    <row r="3" spans="1:9" s="7" customFormat="1" ht="21" customHeight="1">
      <c r="A3" s="7" t="s">
        <v>530</v>
      </c>
      <c r="C3" s="22"/>
      <c r="D3" s="21"/>
      <c r="E3" s="21"/>
      <c r="F3" s="28"/>
      <c r="G3" s="26"/>
      <c r="H3" s="21"/>
      <c r="I3" s="21"/>
    </row>
    <row r="4" spans="1:9" s="69" customFormat="1" ht="47.25" customHeight="1">
      <c r="A4" s="68" t="s">
        <v>1</v>
      </c>
      <c r="B4" s="68" t="s">
        <v>21</v>
      </c>
      <c r="C4" s="68" t="s">
        <v>31</v>
      </c>
      <c r="D4" s="68" t="s">
        <v>4</v>
      </c>
      <c r="E4" s="68" t="s">
        <v>19</v>
      </c>
      <c r="F4" s="68" t="s">
        <v>18</v>
      </c>
      <c r="G4" s="68" t="s">
        <v>3</v>
      </c>
      <c r="H4" s="68" t="s">
        <v>6</v>
      </c>
      <c r="I4" s="68" t="s">
        <v>7</v>
      </c>
    </row>
    <row r="5" spans="1:9" s="69" customFormat="1" ht="15" hidden="1">
      <c r="A5" s="1" t="s">
        <v>5</v>
      </c>
      <c r="B5" s="1"/>
      <c r="C5" s="1" t="s">
        <v>8</v>
      </c>
      <c r="D5" s="70" t="s">
        <v>9</v>
      </c>
      <c r="E5" s="70" t="s">
        <v>10</v>
      </c>
      <c r="F5" s="1" t="s">
        <v>11</v>
      </c>
      <c r="G5" s="1" t="s">
        <v>13</v>
      </c>
      <c r="H5" s="1" t="s">
        <v>15</v>
      </c>
      <c r="I5" s="1" t="s">
        <v>16</v>
      </c>
    </row>
    <row r="6" spans="1:9" s="69" customFormat="1" ht="15">
      <c r="A6" s="1" t="s">
        <v>5</v>
      </c>
      <c r="B6" s="1" t="s">
        <v>8</v>
      </c>
      <c r="C6" s="1" t="s">
        <v>9</v>
      </c>
      <c r="D6" s="1" t="s">
        <v>10</v>
      </c>
      <c r="E6" s="1" t="s">
        <v>11</v>
      </c>
      <c r="F6" s="1" t="s">
        <v>12</v>
      </c>
      <c r="G6" s="1" t="s">
        <v>13</v>
      </c>
      <c r="H6" s="1" t="s">
        <v>14</v>
      </c>
      <c r="I6" s="1" t="s">
        <v>15</v>
      </c>
    </row>
    <row r="7" spans="1:9" s="69" customFormat="1" ht="19.5" customHeight="1">
      <c r="A7" s="71" t="s">
        <v>140</v>
      </c>
      <c r="B7" s="1" t="s">
        <v>141</v>
      </c>
      <c r="C7" s="72" t="s">
        <v>142</v>
      </c>
      <c r="D7" s="73"/>
      <c r="E7" s="71">
        <f>SUM(E8:E47)</f>
        <v>870</v>
      </c>
      <c r="F7" s="74"/>
      <c r="G7" s="74"/>
      <c r="H7" s="75"/>
      <c r="I7" s="76"/>
    </row>
    <row r="8" spans="1:9" s="69" customFormat="1" ht="45">
      <c r="A8" s="73">
        <v>1</v>
      </c>
      <c r="B8" s="70" t="s">
        <v>141</v>
      </c>
      <c r="C8" s="77" t="s">
        <v>29</v>
      </c>
      <c r="D8" s="78">
        <v>7420201</v>
      </c>
      <c r="E8" s="73">
        <v>25</v>
      </c>
      <c r="F8" s="74" t="s">
        <v>143</v>
      </c>
      <c r="G8" s="74" t="s">
        <v>145</v>
      </c>
      <c r="H8" s="79" t="s">
        <v>223</v>
      </c>
      <c r="I8" s="76"/>
    </row>
    <row r="9" spans="1:9" s="69" customFormat="1" ht="30">
      <c r="A9" s="73">
        <v>2</v>
      </c>
      <c r="B9" s="70" t="s">
        <v>141</v>
      </c>
      <c r="C9" s="80" t="s">
        <v>156</v>
      </c>
      <c r="D9" s="81">
        <v>7510105</v>
      </c>
      <c r="E9" s="78">
        <v>20</v>
      </c>
      <c r="F9" s="74" t="s">
        <v>153</v>
      </c>
      <c r="G9" s="74" t="s">
        <v>150</v>
      </c>
      <c r="H9" s="79" t="s">
        <v>223</v>
      </c>
      <c r="I9" s="76"/>
    </row>
    <row r="10" spans="1:9" s="69" customFormat="1" ht="30">
      <c r="A10" s="73">
        <v>3</v>
      </c>
      <c r="B10" s="70" t="s">
        <v>141</v>
      </c>
      <c r="C10" s="80" t="s">
        <v>157</v>
      </c>
      <c r="D10" s="81">
        <v>7510202</v>
      </c>
      <c r="E10" s="78">
        <v>50</v>
      </c>
      <c r="F10" s="74" t="s">
        <v>153</v>
      </c>
      <c r="G10" s="74" t="s">
        <v>150</v>
      </c>
      <c r="H10" s="79" t="s">
        <v>223</v>
      </c>
      <c r="I10" s="76"/>
    </row>
    <row r="11" spans="1:9" s="69" customFormat="1" ht="30">
      <c r="A11" s="73">
        <v>4</v>
      </c>
      <c r="B11" s="70" t="s">
        <v>141</v>
      </c>
      <c r="C11" s="80" t="s">
        <v>158</v>
      </c>
      <c r="D11" s="81">
        <v>7510601</v>
      </c>
      <c r="E11" s="78">
        <v>25</v>
      </c>
      <c r="F11" s="74" t="s">
        <v>153</v>
      </c>
      <c r="G11" s="74" t="s">
        <v>150</v>
      </c>
      <c r="H11" s="79" t="s">
        <v>223</v>
      </c>
      <c r="I11" s="76"/>
    </row>
    <row r="12" spans="1:9" s="69" customFormat="1" ht="30">
      <c r="A12" s="73">
        <v>5</v>
      </c>
      <c r="B12" s="70" t="s">
        <v>141</v>
      </c>
      <c r="C12" s="80" t="s">
        <v>159</v>
      </c>
      <c r="D12" s="81">
        <v>7510701</v>
      </c>
      <c r="E12" s="78">
        <v>15</v>
      </c>
      <c r="F12" s="74" t="s">
        <v>160</v>
      </c>
      <c r="G12" s="74" t="s">
        <v>145</v>
      </c>
      <c r="H12" s="79" t="s">
        <v>223</v>
      </c>
      <c r="I12" s="76"/>
    </row>
    <row r="13" spans="1:9" s="69" customFormat="1" ht="30">
      <c r="A13" s="73">
        <v>6</v>
      </c>
      <c r="B13" s="70" t="s">
        <v>141</v>
      </c>
      <c r="C13" s="80" t="s">
        <v>162</v>
      </c>
      <c r="D13" s="81" t="s">
        <v>163</v>
      </c>
      <c r="E13" s="78">
        <v>35</v>
      </c>
      <c r="F13" s="74" t="s">
        <v>153</v>
      </c>
      <c r="G13" s="74" t="s">
        <v>150</v>
      </c>
      <c r="H13" s="79" t="s">
        <v>223</v>
      </c>
      <c r="I13" s="76"/>
    </row>
    <row r="14" spans="1:9" s="69" customFormat="1" ht="30">
      <c r="A14" s="73">
        <v>7</v>
      </c>
      <c r="B14" s="70" t="s">
        <v>141</v>
      </c>
      <c r="C14" s="80" t="s">
        <v>164</v>
      </c>
      <c r="D14" s="81" t="s">
        <v>165</v>
      </c>
      <c r="E14" s="78">
        <v>20</v>
      </c>
      <c r="F14" s="74" t="s">
        <v>153</v>
      </c>
      <c r="G14" s="74" t="s">
        <v>150</v>
      </c>
      <c r="H14" s="79" t="s">
        <v>223</v>
      </c>
      <c r="I14" s="76"/>
    </row>
    <row r="15" spans="1:9" s="69" customFormat="1" ht="30">
      <c r="A15" s="73">
        <v>8</v>
      </c>
      <c r="B15" s="70" t="s">
        <v>141</v>
      </c>
      <c r="C15" s="80" t="s">
        <v>166</v>
      </c>
      <c r="D15" s="81" t="s">
        <v>167</v>
      </c>
      <c r="E15" s="78">
        <v>25</v>
      </c>
      <c r="F15" s="74" t="s">
        <v>153</v>
      </c>
      <c r="G15" s="74" t="s">
        <v>150</v>
      </c>
      <c r="H15" s="79" t="s">
        <v>223</v>
      </c>
      <c r="I15" s="76"/>
    </row>
    <row r="16" spans="1:9" s="69" customFormat="1" ht="30">
      <c r="A16" s="73">
        <v>9</v>
      </c>
      <c r="B16" s="70" t="s">
        <v>141</v>
      </c>
      <c r="C16" s="80" t="s">
        <v>168</v>
      </c>
      <c r="D16" s="81">
        <v>7520114</v>
      </c>
      <c r="E16" s="78">
        <v>20</v>
      </c>
      <c r="F16" s="74" t="s">
        <v>153</v>
      </c>
      <c r="G16" s="74" t="s">
        <v>150</v>
      </c>
      <c r="H16" s="79" t="s">
        <v>223</v>
      </c>
      <c r="I16" s="76"/>
    </row>
    <row r="17" spans="1:9" s="69" customFormat="1" ht="30">
      <c r="A17" s="73">
        <v>10</v>
      </c>
      <c r="B17" s="70" t="s">
        <v>141</v>
      </c>
      <c r="C17" s="80" t="s">
        <v>169</v>
      </c>
      <c r="D17" s="81" t="s">
        <v>170</v>
      </c>
      <c r="E17" s="78">
        <v>15</v>
      </c>
      <c r="F17" s="74" t="s">
        <v>153</v>
      </c>
      <c r="G17" s="74" t="s">
        <v>150</v>
      </c>
      <c r="H17" s="79" t="s">
        <v>224</v>
      </c>
      <c r="I17" s="76"/>
    </row>
    <row r="18" spans="1:9" s="69" customFormat="1" ht="30">
      <c r="A18" s="73">
        <v>11</v>
      </c>
      <c r="B18" s="70" t="s">
        <v>141</v>
      </c>
      <c r="C18" s="80" t="s">
        <v>171</v>
      </c>
      <c r="D18" s="81">
        <v>7520115</v>
      </c>
      <c r="E18" s="78">
        <v>15</v>
      </c>
      <c r="F18" s="74" t="s">
        <v>153</v>
      </c>
      <c r="G18" s="74" t="s">
        <v>150</v>
      </c>
      <c r="H18" s="79" t="s">
        <v>224</v>
      </c>
      <c r="I18" s="76"/>
    </row>
    <row r="19" spans="1:9" s="69" customFormat="1" ht="30">
      <c r="A19" s="73">
        <v>12</v>
      </c>
      <c r="B19" s="70" t="s">
        <v>141</v>
      </c>
      <c r="C19" s="80" t="s">
        <v>172</v>
      </c>
      <c r="D19" s="81">
        <v>7520122</v>
      </c>
      <c r="E19" s="78">
        <v>15</v>
      </c>
      <c r="F19" s="74" t="s">
        <v>153</v>
      </c>
      <c r="G19" s="74" t="s">
        <v>150</v>
      </c>
      <c r="H19" s="79" t="s">
        <v>224</v>
      </c>
      <c r="I19" s="76"/>
    </row>
    <row r="20" spans="1:9" s="69" customFormat="1" ht="30">
      <c r="A20" s="73">
        <v>13</v>
      </c>
      <c r="B20" s="70" t="s">
        <v>141</v>
      </c>
      <c r="C20" s="80" t="s">
        <v>173</v>
      </c>
      <c r="D20" s="81" t="s">
        <v>174</v>
      </c>
      <c r="E20" s="78">
        <v>35</v>
      </c>
      <c r="F20" s="74" t="s">
        <v>153</v>
      </c>
      <c r="G20" s="74" t="s">
        <v>150</v>
      </c>
      <c r="H20" s="79" t="s">
        <v>223</v>
      </c>
      <c r="I20" s="76"/>
    </row>
    <row r="21" spans="1:9" s="69" customFormat="1" ht="30">
      <c r="A21" s="73">
        <v>14</v>
      </c>
      <c r="B21" s="70" t="s">
        <v>141</v>
      </c>
      <c r="C21" s="80" t="s">
        <v>175</v>
      </c>
      <c r="D21" s="81">
        <v>7520201</v>
      </c>
      <c r="E21" s="78">
        <v>20</v>
      </c>
      <c r="F21" s="74" t="s">
        <v>153</v>
      </c>
      <c r="G21" s="74" t="s">
        <v>150</v>
      </c>
      <c r="H21" s="79" t="s">
        <v>223</v>
      </c>
      <c r="I21" s="76"/>
    </row>
    <row r="22" spans="1:9" s="69" customFormat="1" ht="30">
      <c r="A22" s="73">
        <v>15</v>
      </c>
      <c r="B22" s="70" t="s">
        <v>141</v>
      </c>
      <c r="C22" s="80" t="s">
        <v>176</v>
      </c>
      <c r="D22" s="81" t="s">
        <v>177</v>
      </c>
      <c r="E22" s="78">
        <v>35</v>
      </c>
      <c r="F22" s="74" t="s">
        <v>153</v>
      </c>
      <c r="G22" s="74" t="s">
        <v>150</v>
      </c>
      <c r="H22" s="79" t="s">
        <v>223</v>
      </c>
      <c r="I22" s="76"/>
    </row>
    <row r="23" spans="1:9" s="69" customFormat="1" ht="30">
      <c r="A23" s="73">
        <v>16</v>
      </c>
      <c r="B23" s="70" t="s">
        <v>141</v>
      </c>
      <c r="C23" s="80" t="s">
        <v>178</v>
      </c>
      <c r="D23" s="81">
        <v>7520207</v>
      </c>
      <c r="E23" s="78">
        <v>20</v>
      </c>
      <c r="F23" s="74" t="s">
        <v>153</v>
      </c>
      <c r="G23" s="74" t="s">
        <v>150</v>
      </c>
      <c r="H23" s="79" t="s">
        <v>223</v>
      </c>
      <c r="I23" s="76"/>
    </row>
    <row r="24" spans="1:9" s="69" customFormat="1" ht="30">
      <c r="A24" s="73">
        <v>17</v>
      </c>
      <c r="B24" s="70" t="s">
        <v>141</v>
      </c>
      <c r="C24" s="80" t="s">
        <v>179</v>
      </c>
      <c r="D24" s="81" t="s">
        <v>180</v>
      </c>
      <c r="E24" s="78">
        <v>35</v>
      </c>
      <c r="F24" s="74" t="s">
        <v>153</v>
      </c>
      <c r="G24" s="74" t="s">
        <v>150</v>
      </c>
      <c r="H24" s="79" t="s">
        <v>223</v>
      </c>
      <c r="I24" s="76"/>
    </row>
    <row r="25" spans="1:9" s="69" customFormat="1" ht="30">
      <c r="A25" s="73">
        <v>18</v>
      </c>
      <c r="B25" s="70" t="s">
        <v>141</v>
      </c>
      <c r="C25" s="80" t="s">
        <v>181</v>
      </c>
      <c r="D25" s="81">
        <v>7520216</v>
      </c>
      <c r="E25" s="78">
        <v>20</v>
      </c>
      <c r="F25" s="74" t="s">
        <v>153</v>
      </c>
      <c r="G25" s="74" t="s">
        <v>150</v>
      </c>
      <c r="H25" s="79" t="s">
        <v>223</v>
      </c>
      <c r="I25" s="76"/>
    </row>
    <row r="26" spans="1:9" s="69" customFormat="1" ht="30">
      <c r="A26" s="73">
        <v>19</v>
      </c>
      <c r="B26" s="70" t="s">
        <v>141</v>
      </c>
      <c r="C26" s="80" t="s">
        <v>182</v>
      </c>
      <c r="D26" s="81">
        <v>7520301</v>
      </c>
      <c r="E26" s="78">
        <v>30</v>
      </c>
      <c r="F26" s="74" t="s">
        <v>160</v>
      </c>
      <c r="G26" s="74" t="s">
        <v>145</v>
      </c>
      <c r="H26" s="79" t="s">
        <v>223</v>
      </c>
      <c r="I26" s="76"/>
    </row>
    <row r="27" spans="1:9" s="69" customFormat="1" ht="30">
      <c r="A27" s="73">
        <v>20</v>
      </c>
      <c r="B27" s="70" t="s">
        <v>141</v>
      </c>
      <c r="C27" s="80" t="s">
        <v>183</v>
      </c>
      <c r="D27" s="81">
        <v>7520320</v>
      </c>
      <c r="E27" s="78">
        <v>15</v>
      </c>
      <c r="F27" s="74" t="s">
        <v>160</v>
      </c>
      <c r="G27" s="74" t="s">
        <v>145</v>
      </c>
      <c r="H27" s="79" t="s">
        <v>224</v>
      </c>
      <c r="I27" s="76"/>
    </row>
    <row r="28" spans="1:9" s="69" customFormat="1" ht="45">
      <c r="A28" s="73">
        <v>21</v>
      </c>
      <c r="B28" s="70" t="s">
        <v>141</v>
      </c>
      <c r="C28" s="80" t="s">
        <v>184</v>
      </c>
      <c r="D28" s="81" t="s">
        <v>185</v>
      </c>
      <c r="E28" s="78">
        <v>25</v>
      </c>
      <c r="F28" s="74" t="s">
        <v>143</v>
      </c>
      <c r="G28" s="74" t="s">
        <v>145</v>
      </c>
      <c r="H28" s="79" t="s">
        <v>223</v>
      </c>
      <c r="I28" s="76"/>
    </row>
    <row r="29" spans="1:9" s="69" customFormat="1" ht="45">
      <c r="A29" s="73">
        <v>22</v>
      </c>
      <c r="B29" s="70" t="s">
        <v>141</v>
      </c>
      <c r="C29" s="80" t="s">
        <v>186</v>
      </c>
      <c r="D29" s="81">
        <v>7540101</v>
      </c>
      <c r="E29" s="78">
        <v>15</v>
      </c>
      <c r="F29" s="74" t="s">
        <v>143</v>
      </c>
      <c r="G29" s="74" t="s">
        <v>145</v>
      </c>
      <c r="H29" s="79" t="s">
        <v>223</v>
      </c>
      <c r="I29" s="76"/>
    </row>
    <row r="30" spans="1:9" s="69" customFormat="1" ht="45">
      <c r="A30" s="73">
        <v>23</v>
      </c>
      <c r="B30" s="70" t="s">
        <v>141</v>
      </c>
      <c r="C30" s="80" t="s">
        <v>187</v>
      </c>
      <c r="D30" s="81" t="s">
        <v>188</v>
      </c>
      <c r="E30" s="78">
        <v>15</v>
      </c>
      <c r="F30" s="74" t="s">
        <v>189</v>
      </c>
      <c r="G30" s="74" t="s">
        <v>191</v>
      </c>
      <c r="H30" s="79" t="s">
        <v>223</v>
      </c>
      <c r="I30" s="76"/>
    </row>
    <row r="31" spans="1:9" s="69" customFormat="1" ht="45">
      <c r="A31" s="73">
        <v>24</v>
      </c>
      <c r="B31" s="70" t="s">
        <v>141</v>
      </c>
      <c r="C31" s="80" t="s">
        <v>192</v>
      </c>
      <c r="D31" s="81">
        <v>7580101</v>
      </c>
      <c r="E31" s="78">
        <v>20</v>
      </c>
      <c r="F31" s="74" t="s">
        <v>189</v>
      </c>
      <c r="G31" s="74" t="s">
        <v>191</v>
      </c>
      <c r="H31" s="79" t="s">
        <v>223</v>
      </c>
      <c r="I31" s="76"/>
    </row>
    <row r="32" spans="1:9" s="69" customFormat="1" ht="45">
      <c r="A32" s="73">
        <v>25</v>
      </c>
      <c r="B32" s="70" t="s">
        <v>141</v>
      </c>
      <c r="C32" s="80" t="s">
        <v>194</v>
      </c>
      <c r="D32" s="81" t="s">
        <v>195</v>
      </c>
      <c r="E32" s="78">
        <v>25</v>
      </c>
      <c r="F32" s="74" t="s">
        <v>153</v>
      </c>
      <c r="G32" s="74" t="s">
        <v>150</v>
      </c>
      <c r="H32" s="79" t="s">
        <v>223</v>
      </c>
      <c r="I32" s="76"/>
    </row>
    <row r="33" spans="1:9" s="69" customFormat="1" ht="30">
      <c r="A33" s="73">
        <v>26</v>
      </c>
      <c r="B33" s="70" t="s">
        <v>141</v>
      </c>
      <c r="C33" s="80" t="s">
        <v>196</v>
      </c>
      <c r="D33" s="81">
        <v>7580201</v>
      </c>
      <c r="E33" s="78">
        <v>20</v>
      </c>
      <c r="F33" s="74" t="s">
        <v>153</v>
      </c>
      <c r="G33" s="74" t="s">
        <v>150</v>
      </c>
      <c r="H33" s="79" t="s">
        <v>223</v>
      </c>
      <c r="I33" s="76"/>
    </row>
    <row r="34" spans="1:9" s="69" customFormat="1" ht="30">
      <c r="A34" s="73">
        <v>27</v>
      </c>
      <c r="B34" s="70" t="s">
        <v>141</v>
      </c>
      <c r="C34" s="80" t="s">
        <v>197</v>
      </c>
      <c r="D34" s="81" t="s">
        <v>198</v>
      </c>
      <c r="E34" s="78">
        <v>20</v>
      </c>
      <c r="F34" s="74" t="s">
        <v>153</v>
      </c>
      <c r="G34" s="74" t="s">
        <v>150</v>
      </c>
      <c r="H34" s="79" t="s">
        <v>223</v>
      </c>
      <c r="I34" s="76"/>
    </row>
    <row r="35" spans="1:9" s="69" customFormat="1" ht="30">
      <c r="A35" s="73">
        <v>28</v>
      </c>
      <c r="B35" s="70" t="s">
        <v>141</v>
      </c>
      <c r="C35" s="80" t="s">
        <v>199</v>
      </c>
      <c r="D35" s="81">
        <v>7580202</v>
      </c>
      <c r="E35" s="78">
        <v>15</v>
      </c>
      <c r="F35" s="74" t="s">
        <v>153</v>
      </c>
      <c r="G35" s="74" t="s">
        <v>150</v>
      </c>
      <c r="H35" s="79" t="s">
        <v>224</v>
      </c>
      <c r="I35" s="76"/>
    </row>
    <row r="36" spans="1:9" s="69" customFormat="1" ht="30">
      <c r="A36" s="73">
        <v>29</v>
      </c>
      <c r="B36" s="70" t="s">
        <v>141</v>
      </c>
      <c r="C36" s="80" t="s">
        <v>200</v>
      </c>
      <c r="D36" s="81" t="s">
        <v>201</v>
      </c>
      <c r="E36" s="78">
        <v>15</v>
      </c>
      <c r="F36" s="74" t="s">
        <v>153</v>
      </c>
      <c r="G36" s="74" t="s">
        <v>150</v>
      </c>
      <c r="H36" s="79" t="s">
        <v>223</v>
      </c>
      <c r="I36" s="76"/>
    </row>
    <row r="37" spans="1:9" s="69" customFormat="1" ht="30">
      <c r="A37" s="73">
        <v>30</v>
      </c>
      <c r="B37" s="70" t="s">
        <v>141</v>
      </c>
      <c r="C37" s="80" t="s">
        <v>202</v>
      </c>
      <c r="D37" s="81">
        <v>7580205</v>
      </c>
      <c r="E37" s="78">
        <v>15</v>
      </c>
      <c r="F37" s="74" t="s">
        <v>153</v>
      </c>
      <c r="G37" s="74" t="s">
        <v>150</v>
      </c>
      <c r="H37" s="79" t="s">
        <v>223</v>
      </c>
      <c r="I37" s="76"/>
    </row>
    <row r="38" spans="1:9" s="69" customFormat="1" ht="30">
      <c r="A38" s="73">
        <v>31</v>
      </c>
      <c r="B38" s="70" t="s">
        <v>141</v>
      </c>
      <c r="C38" s="80" t="s">
        <v>203</v>
      </c>
      <c r="D38" s="81" t="s">
        <v>204</v>
      </c>
      <c r="E38" s="78">
        <v>15</v>
      </c>
      <c r="F38" s="74" t="s">
        <v>153</v>
      </c>
      <c r="G38" s="74" t="s">
        <v>150</v>
      </c>
      <c r="H38" s="79" t="s">
        <v>224</v>
      </c>
      <c r="I38" s="76"/>
    </row>
    <row r="39" spans="1:9" s="69" customFormat="1" ht="30">
      <c r="A39" s="73">
        <v>32</v>
      </c>
      <c r="B39" s="70" t="s">
        <v>141</v>
      </c>
      <c r="C39" s="80" t="s">
        <v>225</v>
      </c>
      <c r="D39" s="81">
        <v>7580301</v>
      </c>
      <c r="E39" s="78">
        <v>15</v>
      </c>
      <c r="F39" s="74" t="s">
        <v>153</v>
      </c>
      <c r="G39" s="74" t="s">
        <v>150</v>
      </c>
      <c r="H39" s="79" t="s">
        <v>224</v>
      </c>
      <c r="I39" s="76"/>
    </row>
    <row r="40" spans="1:9" s="69" customFormat="1" ht="30">
      <c r="A40" s="73">
        <v>33</v>
      </c>
      <c r="B40" s="70" t="s">
        <v>141</v>
      </c>
      <c r="C40" s="80" t="s">
        <v>206</v>
      </c>
      <c r="D40" s="81">
        <v>7850101</v>
      </c>
      <c r="E40" s="78">
        <v>20</v>
      </c>
      <c r="F40" s="74" t="s">
        <v>160</v>
      </c>
      <c r="G40" s="74" t="s">
        <v>145</v>
      </c>
      <c r="H40" s="79" t="s">
        <v>223</v>
      </c>
      <c r="I40" s="76"/>
    </row>
    <row r="41" spans="1:9" s="69" customFormat="1" ht="30">
      <c r="A41" s="73">
        <v>34</v>
      </c>
      <c r="B41" s="70" t="s">
        <v>141</v>
      </c>
      <c r="C41" s="80" t="s">
        <v>207</v>
      </c>
      <c r="D41" s="81">
        <v>7520118</v>
      </c>
      <c r="E41" s="78">
        <v>20</v>
      </c>
      <c r="F41" s="74" t="s">
        <v>153</v>
      </c>
      <c r="G41" s="74" t="s">
        <v>150</v>
      </c>
      <c r="H41" s="79" t="s">
        <v>224</v>
      </c>
      <c r="I41" s="76"/>
    </row>
    <row r="42" spans="1:9" s="69" customFormat="1" ht="30">
      <c r="A42" s="73">
        <v>35</v>
      </c>
      <c r="B42" s="70" t="s">
        <v>141</v>
      </c>
      <c r="C42" s="80" t="s">
        <v>28</v>
      </c>
      <c r="D42" s="81">
        <v>7580210</v>
      </c>
      <c r="E42" s="78">
        <v>20</v>
      </c>
      <c r="F42" s="74" t="s">
        <v>153</v>
      </c>
      <c r="G42" s="74" t="s">
        <v>150</v>
      </c>
      <c r="H42" s="79" t="s">
        <v>224</v>
      </c>
      <c r="I42" s="76"/>
    </row>
    <row r="43" spans="1:9" s="69" customFormat="1" ht="30">
      <c r="A43" s="73">
        <v>36</v>
      </c>
      <c r="B43" s="70" t="s">
        <v>141</v>
      </c>
      <c r="C43" s="80" t="s">
        <v>208</v>
      </c>
      <c r="D43" s="81">
        <v>7905206</v>
      </c>
      <c r="E43" s="78">
        <v>30</v>
      </c>
      <c r="F43" s="74" t="s">
        <v>209</v>
      </c>
      <c r="G43" s="74" t="s">
        <v>211</v>
      </c>
      <c r="H43" s="79" t="s">
        <v>223</v>
      </c>
      <c r="I43" s="76"/>
    </row>
    <row r="44" spans="1:9" s="69" customFormat="1" ht="30">
      <c r="A44" s="73">
        <v>37</v>
      </c>
      <c r="B44" s="70" t="s">
        <v>141</v>
      </c>
      <c r="C44" s="80" t="s">
        <v>212</v>
      </c>
      <c r="D44" s="81">
        <v>7905216</v>
      </c>
      <c r="E44" s="78">
        <v>15</v>
      </c>
      <c r="F44" s="74" t="s">
        <v>213</v>
      </c>
      <c r="G44" s="74" t="s">
        <v>211</v>
      </c>
      <c r="H44" s="79" t="s">
        <v>223</v>
      </c>
      <c r="I44" s="76"/>
    </row>
    <row r="45" spans="1:9" s="69" customFormat="1" ht="30">
      <c r="A45" s="73">
        <v>38</v>
      </c>
      <c r="B45" s="70" t="s">
        <v>141</v>
      </c>
      <c r="C45" s="80" t="s">
        <v>214</v>
      </c>
      <c r="D45" s="81" t="s">
        <v>215</v>
      </c>
      <c r="E45" s="78">
        <v>30</v>
      </c>
      <c r="F45" s="74" t="s">
        <v>216</v>
      </c>
      <c r="G45" s="74" t="s">
        <v>150</v>
      </c>
      <c r="H45" s="79" t="s">
        <v>223</v>
      </c>
      <c r="I45" s="76"/>
    </row>
    <row r="46" spans="1:9" s="69" customFormat="1" ht="30">
      <c r="A46" s="73">
        <v>39</v>
      </c>
      <c r="B46" s="70" t="s">
        <v>141</v>
      </c>
      <c r="C46" s="80" t="s">
        <v>220</v>
      </c>
      <c r="D46" s="81" t="s">
        <v>221</v>
      </c>
      <c r="E46" s="73">
        <v>10</v>
      </c>
      <c r="F46" s="74" t="s">
        <v>153</v>
      </c>
      <c r="G46" s="74" t="s">
        <v>150</v>
      </c>
      <c r="H46" s="79" t="s">
        <v>223</v>
      </c>
      <c r="I46" s="76"/>
    </row>
    <row r="47" spans="1:9" s="69" customFormat="1" ht="30">
      <c r="A47" s="73">
        <v>40</v>
      </c>
      <c r="B47" s="70" t="s">
        <v>141</v>
      </c>
      <c r="C47" s="80" t="s">
        <v>222</v>
      </c>
      <c r="D47" s="81">
        <v>7480106</v>
      </c>
      <c r="E47" s="73">
        <v>20</v>
      </c>
      <c r="F47" s="74" t="s">
        <v>153</v>
      </c>
      <c r="G47" s="74" t="s">
        <v>150</v>
      </c>
      <c r="H47" s="79" t="s">
        <v>223</v>
      </c>
      <c r="I47" s="76"/>
    </row>
    <row r="48" spans="1:9" s="69" customFormat="1" ht="22.5" customHeight="1">
      <c r="A48" s="82" t="s">
        <v>328</v>
      </c>
      <c r="B48" s="83" t="s">
        <v>366</v>
      </c>
      <c r="C48" s="84" t="s">
        <v>367</v>
      </c>
      <c r="D48" s="85"/>
      <c r="E48" s="82">
        <f>SUM(E49:E66)</f>
        <v>665</v>
      </c>
      <c r="F48" s="85"/>
      <c r="G48" s="85"/>
      <c r="H48" s="85"/>
      <c r="I48" s="210"/>
    </row>
    <row r="49" spans="1:9" s="69" customFormat="1" ht="62.25" customHeight="1">
      <c r="A49" s="81">
        <v>1</v>
      </c>
      <c r="B49" s="85" t="s">
        <v>366</v>
      </c>
      <c r="C49" s="87" t="s">
        <v>88</v>
      </c>
      <c r="D49" s="73">
        <v>7340101</v>
      </c>
      <c r="E49" s="73">
        <v>85</v>
      </c>
      <c r="F49" s="88" t="s">
        <v>388</v>
      </c>
      <c r="G49" s="89" t="s">
        <v>389</v>
      </c>
      <c r="H49" s="70" t="s">
        <v>397</v>
      </c>
      <c r="I49" s="211"/>
    </row>
    <row r="50" spans="1:9" s="69" customFormat="1" ht="60" customHeight="1">
      <c r="A50" s="81">
        <f>A49+1</f>
        <v>2</v>
      </c>
      <c r="B50" s="85" t="s">
        <v>366</v>
      </c>
      <c r="C50" s="87" t="s">
        <v>370</v>
      </c>
      <c r="D50" s="73">
        <v>7340115</v>
      </c>
      <c r="E50" s="73">
        <v>40</v>
      </c>
      <c r="F50" s="88" t="s">
        <v>388</v>
      </c>
      <c r="G50" s="89" t="s">
        <v>389</v>
      </c>
      <c r="H50" s="70" t="s">
        <v>397</v>
      </c>
      <c r="I50" s="211"/>
    </row>
    <row r="51" spans="1:9" s="69" customFormat="1" ht="69" customHeight="1">
      <c r="A51" s="81">
        <f aca="true" t="shared" si="0" ref="A51:A61">A50+1</f>
        <v>3</v>
      </c>
      <c r="B51" s="85" t="s">
        <v>366</v>
      </c>
      <c r="C51" s="87" t="s">
        <v>371</v>
      </c>
      <c r="D51" s="73">
        <v>7340120</v>
      </c>
      <c r="E51" s="73">
        <v>50</v>
      </c>
      <c r="F51" s="88" t="s">
        <v>388</v>
      </c>
      <c r="G51" s="89" t="s">
        <v>389</v>
      </c>
      <c r="H51" s="70" t="s">
        <v>397</v>
      </c>
      <c r="I51" s="211"/>
    </row>
    <row r="52" spans="1:9" s="69" customFormat="1" ht="66.75" customHeight="1">
      <c r="A52" s="81">
        <f t="shared" si="0"/>
        <v>4</v>
      </c>
      <c r="B52" s="85" t="s">
        <v>366</v>
      </c>
      <c r="C52" s="87" t="s">
        <v>372</v>
      </c>
      <c r="D52" s="73">
        <v>7340121</v>
      </c>
      <c r="E52" s="73">
        <v>25</v>
      </c>
      <c r="F52" s="88" t="s">
        <v>388</v>
      </c>
      <c r="G52" s="89" t="s">
        <v>389</v>
      </c>
      <c r="H52" s="70" t="s">
        <v>397</v>
      </c>
      <c r="I52" s="211"/>
    </row>
    <row r="53" spans="1:9" s="69" customFormat="1" ht="75">
      <c r="A53" s="81">
        <f t="shared" si="0"/>
        <v>5</v>
      </c>
      <c r="B53" s="85" t="s">
        <v>366</v>
      </c>
      <c r="C53" s="87" t="s">
        <v>390</v>
      </c>
      <c r="D53" s="73">
        <v>7340122</v>
      </c>
      <c r="E53" s="73">
        <v>25</v>
      </c>
      <c r="F53" s="88" t="s">
        <v>388</v>
      </c>
      <c r="G53" s="89" t="s">
        <v>389</v>
      </c>
      <c r="H53" s="70" t="s">
        <v>397</v>
      </c>
      <c r="I53" s="211"/>
    </row>
    <row r="54" spans="1:9" s="69" customFormat="1" ht="68.25" customHeight="1">
      <c r="A54" s="81">
        <f t="shared" si="0"/>
        <v>6</v>
      </c>
      <c r="B54" s="85" t="s">
        <v>366</v>
      </c>
      <c r="C54" s="87" t="s">
        <v>374</v>
      </c>
      <c r="D54" s="73">
        <v>7340201</v>
      </c>
      <c r="E54" s="73">
        <v>60</v>
      </c>
      <c r="F54" s="88" t="s">
        <v>388</v>
      </c>
      <c r="G54" s="89" t="s">
        <v>389</v>
      </c>
      <c r="H54" s="70" t="s">
        <v>397</v>
      </c>
      <c r="I54" s="211"/>
    </row>
    <row r="55" spans="1:9" s="69" customFormat="1" ht="75">
      <c r="A55" s="81">
        <f t="shared" si="0"/>
        <v>7</v>
      </c>
      <c r="B55" s="85" t="s">
        <v>366</v>
      </c>
      <c r="C55" s="87" t="s">
        <v>375</v>
      </c>
      <c r="D55" s="73">
        <v>7340301</v>
      </c>
      <c r="E55" s="73">
        <v>65</v>
      </c>
      <c r="F55" s="88" t="s">
        <v>388</v>
      </c>
      <c r="G55" s="89" t="s">
        <v>389</v>
      </c>
      <c r="H55" s="70" t="s">
        <v>397</v>
      </c>
      <c r="I55" s="211"/>
    </row>
    <row r="56" spans="1:9" s="69" customFormat="1" ht="69.75" customHeight="1">
      <c r="A56" s="81">
        <f t="shared" si="0"/>
        <v>8</v>
      </c>
      <c r="B56" s="85" t="s">
        <v>366</v>
      </c>
      <c r="C56" s="87" t="s">
        <v>376</v>
      </c>
      <c r="D56" s="73">
        <v>7340302</v>
      </c>
      <c r="E56" s="73">
        <v>40</v>
      </c>
      <c r="F56" s="88" t="s">
        <v>388</v>
      </c>
      <c r="G56" s="89" t="s">
        <v>389</v>
      </c>
      <c r="H56" s="70" t="s">
        <v>397</v>
      </c>
      <c r="I56" s="211"/>
    </row>
    <row r="57" spans="1:9" s="69" customFormat="1" ht="67.5" customHeight="1">
      <c r="A57" s="81">
        <f t="shared" si="0"/>
        <v>9</v>
      </c>
      <c r="B57" s="85" t="s">
        <v>366</v>
      </c>
      <c r="C57" s="87" t="s">
        <v>377</v>
      </c>
      <c r="D57" s="73">
        <v>7340404</v>
      </c>
      <c r="E57" s="73">
        <v>20</v>
      </c>
      <c r="F57" s="88" t="s">
        <v>388</v>
      </c>
      <c r="G57" s="89" t="s">
        <v>389</v>
      </c>
      <c r="H57" s="70" t="s">
        <v>397</v>
      </c>
      <c r="I57" s="211"/>
    </row>
    <row r="58" spans="1:9" s="69" customFormat="1" ht="75">
      <c r="A58" s="81">
        <f t="shared" si="0"/>
        <v>10</v>
      </c>
      <c r="B58" s="85" t="s">
        <v>366</v>
      </c>
      <c r="C58" s="87" t="s">
        <v>391</v>
      </c>
      <c r="D58" s="73">
        <v>7340405</v>
      </c>
      <c r="E58" s="73">
        <v>40</v>
      </c>
      <c r="F58" s="88" t="s">
        <v>388</v>
      </c>
      <c r="G58" s="89" t="s">
        <v>389</v>
      </c>
      <c r="H58" s="70" t="s">
        <v>397</v>
      </c>
      <c r="I58" s="211"/>
    </row>
    <row r="59" spans="1:9" s="69" customFormat="1" ht="67.5" customHeight="1">
      <c r="A59" s="81">
        <f t="shared" si="0"/>
        <v>11</v>
      </c>
      <c r="B59" s="85" t="s">
        <v>366</v>
      </c>
      <c r="C59" s="87" t="s">
        <v>381</v>
      </c>
      <c r="D59" s="73">
        <v>7340420</v>
      </c>
      <c r="E59" s="73">
        <v>20</v>
      </c>
      <c r="F59" s="88" t="s">
        <v>388</v>
      </c>
      <c r="G59" s="89" t="s">
        <v>389</v>
      </c>
      <c r="H59" s="70" t="s">
        <v>397</v>
      </c>
      <c r="I59" s="211"/>
    </row>
    <row r="60" spans="1:9" s="69" customFormat="1" ht="62.25" customHeight="1">
      <c r="A60" s="81">
        <f t="shared" si="0"/>
        <v>12</v>
      </c>
      <c r="B60" s="85" t="s">
        <v>366</v>
      </c>
      <c r="C60" s="87" t="s">
        <v>379</v>
      </c>
      <c r="D60" s="73">
        <v>7380101</v>
      </c>
      <c r="E60" s="73">
        <v>20</v>
      </c>
      <c r="F60" s="91" t="s">
        <v>392</v>
      </c>
      <c r="G60" s="89" t="s">
        <v>389</v>
      </c>
      <c r="H60" s="70" t="s">
        <v>397</v>
      </c>
      <c r="I60" s="211"/>
    </row>
    <row r="61" spans="1:9" s="69" customFormat="1" ht="63.75" customHeight="1">
      <c r="A61" s="81">
        <f t="shared" si="0"/>
        <v>13</v>
      </c>
      <c r="B61" s="85" t="s">
        <v>366</v>
      </c>
      <c r="C61" s="87" t="s">
        <v>77</v>
      </c>
      <c r="D61" s="73">
        <v>7380107</v>
      </c>
      <c r="E61" s="73">
        <v>30</v>
      </c>
      <c r="F61" s="91" t="s">
        <v>392</v>
      </c>
      <c r="G61" s="89" t="s">
        <v>389</v>
      </c>
      <c r="H61" s="70" t="s">
        <v>397</v>
      </c>
      <c r="I61" s="211"/>
    </row>
    <row r="62" spans="1:9" s="69" customFormat="1" ht="69.75" customHeight="1">
      <c r="A62" s="81">
        <v>14</v>
      </c>
      <c r="B62" s="85" t="s">
        <v>366</v>
      </c>
      <c r="C62" s="87" t="s">
        <v>382</v>
      </c>
      <c r="D62" s="73">
        <v>7310101</v>
      </c>
      <c r="E62" s="73">
        <v>45</v>
      </c>
      <c r="F62" s="92" t="s">
        <v>393</v>
      </c>
      <c r="G62" s="89" t="s">
        <v>389</v>
      </c>
      <c r="H62" s="70" t="s">
        <v>397</v>
      </c>
      <c r="I62" s="211"/>
    </row>
    <row r="63" spans="1:9" s="69" customFormat="1" ht="69.75" customHeight="1">
      <c r="A63" s="81">
        <f>A62+1</f>
        <v>15</v>
      </c>
      <c r="B63" s="85" t="s">
        <v>366</v>
      </c>
      <c r="C63" s="87" t="s">
        <v>383</v>
      </c>
      <c r="D63" s="73">
        <v>7310205</v>
      </c>
      <c r="E63" s="73">
        <v>20</v>
      </c>
      <c r="F63" s="91" t="s">
        <v>392</v>
      </c>
      <c r="G63" s="89" t="s">
        <v>389</v>
      </c>
      <c r="H63" s="70" t="s">
        <v>397</v>
      </c>
      <c r="I63" s="211"/>
    </row>
    <row r="64" spans="1:9" s="69" customFormat="1" ht="67.5" customHeight="1">
      <c r="A64" s="81">
        <f>A63+1</f>
        <v>16</v>
      </c>
      <c r="B64" s="85" t="s">
        <v>366</v>
      </c>
      <c r="C64" s="87" t="s">
        <v>384</v>
      </c>
      <c r="D64" s="73">
        <v>7310107</v>
      </c>
      <c r="E64" s="73">
        <v>10</v>
      </c>
      <c r="F64" s="92" t="s">
        <v>393</v>
      </c>
      <c r="G64" s="89" t="s">
        <v>389</v>
      </c>
      <c r="H64" s="70" t="s">
        <v>397</v>
      </c>
      <c r="I64" s="211"/>
    </row>
    <row r="65" spans="1:9" s="69" customFormat="1" ht="68.25" customHeight="1">
      <c r="A65" s="81">
        <f>A64+1</f>
        <v>17</v>
      </c>
      <c r="B65" s="85" t="s">
        <v>366</v>
      </c>
      <c r="C65" s="87" t="s">
        <v>394</v>
      </c>
      <c r="D65" s="73">
        <v>7810103</v>
      </c>
      <c r="E65" s="73">
        <v>35</v>
      </c>
      <c r="F65" s="92" t="s">
        <v>395</v>
      </c>
      <c r="G65" s="89" t="s">
        <v>389</v>
      </c>
      <c r="H65" s="70" t="s">
        <v>397</v>
      </c>
      <c r="I65" s="211"/>
    </row>
    <row r="66" spans="1:9" s="69" customFormat="1" ht="66.75" customHeight="1">
      <c r="A66" s="81">
        <f>A65+1</f>
        <v>18</v>
      </c>
      <c r="B66" s="85" t="s">
        <v>366</v>
      </c>
      <c r="C66" s="87" t="s">
        <v>396</v>
      </c>
      <c r="D66" s="73">
        <v>7810201</v>
      </c>
      <c r="E66" s="73">
        <v>35</v>
      </c>
      <c r="F66" s="92" t="s">
        <v>393</v>
      </c>
      <c r="G66" s="89" t="s">
        <v>389</v>
      </c>
      <c r="H66" s="70" t="s">
        <v>397</v>
      </c>
      <c r="I66" s="212"/>
    </row>
    <row r="67" spans="1:9" s="14" customFormat="1" ht="19.5" customHeight="1">
      <c r="A67" s="145" t="s">
        <v>96</v>
      </c>
      <c r="B67" s="145" t="s">
        <v>228</v>
      </c>
      <c r="C67" s="146" t="s">
        <v>229</v>
      </c>
      <c r="D67" s="4"/>
      <c r="E67" s="145">
        <f>SUM(E68:E88)</f>
        <v>645</v>
      </c>
      <c r="F67" s="147"/>
      <c r="G67" s="148"/>
      <c r="H67" s="149"/>
      <c r="I67" s="150"/>
    </row>
    <row r="68" spans="1:9" s="14" customFormat="1" ht="75">
      <c r="A68" s="151">
        <v>1</v>
      </c>
      <c r="B68" s="151" t="s">
        <v>228</v>
      </c>
      <c r="C68" s="148" t="s">
        <v>266</v>
      </c>
      <c r="D68" s="151">
        <v>7140221</v>
      </c>
      <c r="E68" s="151">
        <v>20</v>
      </c>
      <c r="F68" s="147" t="s">
        <v>329</v>
      </c>
      <c r="G68" s="151" t="s">
        <v>265</v>
      </c>
      <c r="H68" s="151" t="s">
        <v>330</v>
      </c>
      <c r="I68" s="151"/>
    </row>
    <row r="69" spans="1:9" s="14" customFormat="1" ht="120">
      <c r="A69" s="151">
        <v>2</v>
      </c>
      <c r="B69" s="58" t="s">
        <v>228</v>
      </c>
      <c r="C69" s="148" t="s">
        <v>282</v>
      </c>
      <c r="D69" s="151">
        <v>7140206</v>
      </c>
      <c r="E69" s="151">
        <v>30</v>
      </c>
      <c r="F69" s="152" t="s">
        <v>283</v>
      </c>
      <c r="G69" s="151" t="s">
        <v>285</v>
      </c>
      <c r="H69" s="151" t="s">
        <v>330</v>
      </c>
      <c r="I69" s="151"/>
    </row>
    <row r="70" spans="1:9" s="14" customFormat="1" ht="45">
      <c r="A70" s="151">
        <v>2</v>
      </c>
      <c r="B70" s="151" t="s">
        <v>228</v>
      </c>
      <c r="C70" s="148" t="s">
        <v>331</v>
      </c>
      <c r="D70" s="151">
        <v>7420201</v>
      </c>
      <c r="E70" s="151">
        <v>15</v>
      </c>
      <c r="F70" s="152" t="s">
        <v>287</v>
      </c>
      <c r="G70" s="151" t="s">
        <v>91</v>
      </c>
      <c r="H70" s="153" t="s">
        <v>332</v>
      </c>
      <c r="I70" s="151"/>
    </row>
    <row r="71" spans="1:9" s="14" customFormat="1" ht="45">
      <c r="A71" s="151">
        <v>3</v>
      </c>
      <c r="B71" s="151" t="s">
        <v>228</v>
      </c>
      <c r="C71" s="148" t="s">
        <v>289</v>
      </c>
      <c r="D71" s="151">
        <v>7440112</v>
      </c>
      <c r="E71" s="151">
        <v>25</v>
      </c>
      <c r="F71" s="147" t="s">
        <v>293</v>
      </c>
      <c r="G71" s="151" t="s">
        <v>247</v>
      </c>
      <c r="H71" s="153" t="s">
        <v>332</v>
      </c>
      <c r="I71" s="151"/>
    </row>
    <row r="72" spans="1:9" s="14" customFormat="1" ht="30">
      <c r="A72" s="151">
        <v>4</v>
      </c>
      <c r="B72" s="151" t="s">
        <v>228</v>
      </c>
      <c r="C72" s="148" t="s">
        <v>294</v>
      </c>
      <c r="D72" s="151">
        <v>7480201</v>
      </c>
      <c r="E72" s="151">
        <v>80</v>
      </c>
      <c r="F72" s="147" t="s">
        <v>295</v>
      </c>
      <c r="G72" s="151" t="s">
        <v>91</v>
      </c>
      <c r="H72" s="153" t="s">
        <v>332</v>
      </c>
      <c r="I72" s="151"/>
    </row>
    <row r="73" spans="1:9" s="14" customFormat="1" ht="60">
      <c r="A73" s="151">
        <v>5</v>
      </c>
      <c r="B73" s="151" t="s">
        <v>228</v>
      </c>
      <c r="C73" s="148" t="s">
        <v>297</v>
      </c>
      <c r="D73" s="151">
        <v>7229030</v>
      </c>
      <c r="E73" s="151">
        <v>15</v>
      </c>
      <c r="F73" s="147" t="s">
        <v>298</v>
      </c>
      <c r="G73" s="151" t="s">
        <v>235</v>
      </c>
      <c r="H73" s="153" t="s">
        <v>332</v>
      </c>
      <c r="I73" s="151"/>
    </row>
    <row r="74" spans="1:9" ht="45">
      <c r="A74" s="151">
        <v>6</v>
      </c>
      <c r="B74" s="151" t="s">
        <v>228</v>
      </c>
      <c r="C74" s="148" t="s">
        <v>300</v>
      </c>
      <c r="D74" s="151">
        <v>7229010</v>
      </c>
      <c r="E74" s="151">
        <v>15</v>
      </c>
      <c r="F74" s="147" t="s">
        <v>301</v>
      </c>
      <c r="G74" s="151" t="s">
        <v>258</v>
      </c>
      <c r="H74" s="153" t="s">
        <v>332</v>
      </c>
      <c r="I74" s="151"/>
    </row>
    <row r="75" spans="1:9" ht="30">
      <c r="A75" s="151">
        <v>7</v>
      </c>
      <c r="B75" s="151" t="s">
        <v>228</v>
      </c>
      <c r="C75" s="148" t="s">
        <v>333</v>
      </c>
      <c r="D75" s="151">
        <v>7310501</v>
      </c>
      <c r="E75" s="151">
        <v>20</v>
      </c>
      <c r="F75" s="147" t="s">
        <v>304</v>
      </c>
      <c r="G75" s="151" t="s">
        <v>262</v>
      </c>
      <c r="H75" s="153" t="s">
        <v>332</v>
      </c>
      <c r="I75" s="151"/>
    </row>
    <row r="76" spans="1:9" ht="60">
      <c r="A76" s="151">
        <v>8</v>
      </c>
      <c r="B76" s="151" t="s">
        <v>228</v>
      </c>
      <c r="C76" s="148" t="s">
        <v>311</v>
      </c>
      <c r="D76" s="151">
        <v>7229040</v>
      </c>
      <c r="E76" s="151">
        <v>15</v>
      </c>
      <c r="F76" s="147" t="s">
        <v>298</v>
      </c>
      <c r="G76" s="151" t="s">
        <v>235</v>
      </c>
      <c r="H76" s="153" t="s">
        <v>332</v>
      </c>
      <c r="I76" s="151"/>
    </row>
    <row r="77" spans="1:9" ht="45">
      <c r="A77" s="151">
        <v>9</v>
      </c>
      <c r="B77" s="151" t="s">
        <v>228</v>
      </c>
      <c r="C77" s="148" t="s">
        <v>312</v>
      </c>
      <c r="D77" s="151">
        <v>7310401</v>
      </c>
      <c r="E77" s="151">
        <v>30</v>
      </c>
      <c r="F77" s="147" t="s">
        <v>313</v>
      </c>
      <c r="G77" s="151" t="s">
        <v>70</v>
      </c>
      <c r="H77" s="153" t="s">
        <v>332</v>
      </c>
      <c r="I77" s="151"/>
    </row>
    <row r="78" spans="1:9" ht="60">
      <c r="A78" s="151">
        <v>10</v>
      </c>
      <c r="B78" s="151" t="s">
        <v>228</v>
      </c>
      <c r="C78" s="148" t="s">
        <v>320</v>
      </c>
      <c r="D78" s="151">
        <v>7320101</v>
      </c>
      <c r="E78" s="151">
        <v>20</v>
      </c>
      <c r="F78" s="147" t="s">
        <v>298</v>
      </c>
      <c r="G78" s="151" t="s">
        <v>235</v>
      </c>
      <c r="H78" s="153" t="s">
        <v>332</v>
      </c>
      <c r="I78" s="151"/>
    </row>
    <row r="79" spans="1:9" ht="30">
      <c r="A79" s="151">
        <v>11</v>
      </c>
      <c r="B79" s="151" t="s">
        <v>228</v>
      </c>
      <c r="C79" s="148" t="s">
        <v>317</v>
      </c>
      <c r="D79" s="151">
        <v>7760101</v>
      </c>
      <c r="E79" s="151">
        <v>20</v>
      </c>
      <c r="F79" s="147" t="s">
        <v>318</v>
      </c>
      <c r="G79" s="151" t="s">
        <v>235</v>
      </c>
      <c r="H79" s="153" t="s">
        <v>332</v>
      </c>
      <c r="I79" s="151"/>
    </row>
    <row r="80" spans="1:9" ht="45">
      <c r="A80" s="151">
        <v>12</v>
      </c>
      <c r="B80" s="151" t="s">
        <v>228</v>
      </c>
      <c r="C80" s="147" t="s">
        <v>323</v>
      </c>
      <c r="D80" s="151">
        <v>7850101</v>
      </c>
      <c r="E80" s="151">
        <v>20</v>
      </c>
      <c r="F80" s="152" t="s">
        <v>287</v>
      </c>
      <c r="G80" s="151" t="s">
        <v>91</v>
      </c>
      <c r="H80" s="153" t="s">
        <v>332</v>
      </c>
      <c r="I80" s="151"/>
    </row>
    <row r="81" spans="1:9" ht="30">
      <c r="A81" s="151">
        <v>13</v>
      </c>
      <c r="B81" s="151" t="s">
        <v>228</v>
      </c>
      <c r="C81" s="148" t="s">
        <v>326</v>
      </c>
      <c r="D81" s="151" t="s">
        <v>327</v>
      </c>
      <c r="E81" s="151">
        <v>30</v>
      </c>
      <c r="F81" s="147" t="s">
        <v>295</v>
      </c>
      <c r="G81" s="151" t="s">
        <v>91</v>
      </c>
      <c r="H81" s="153" t="s">
        <v>332</v>
      </c>
      <c r="I81" s="151"/>
    </row>
    <row r="82" spans="1:9" s="14" customFormat="1" ht="51.75" customHeight="1">
      <c r="A82" s="151">
        <v>14</v>
      </c>
      <c r="B82" s="58" t="s">
        <v>228</v>
      </c>
      <c r="C82" s="148" t="s">
        <v>550</v>
      </c>
      <c r="D82" s="151" t="s">
        <v>334</v>
      </c>
      <c r="E82" s="151">
        <v>40</v>
      </c>
      <c r="F82" s="152" t="s">
        <v>287</v>
      </c>
      <c r="G82" s="151" t="s">
        <v>91</v>
      </c>
      <c r="H82" s="153" t="s">
        <v>332</v>
      </c>
      <c r="I82" s="151" t="s">
        <v>335</v>
      </c>
    </row>
    <row r="83" spans="1:9" s="14" customFormat="1" ht="60">
      <c r="A83" s="151">
        <v>15</v>
      </c>
      <c r="B83" s="58" t="s">
        <v>228</v>
      </c>
      <c r="C83" s="148" t="s">
        <v>551</v>
      </c>
      <c r="D83" s="151" t="s">
        <v>336</v>
      </c>
      <c r="E83" s="151">
        <v>40</v>
      </c>
      <c r="F83" s="148" t="s">
        <v>290</v>
      </c>
      <c r="G83" s="151" t="s">
        <v>247</v>
      </c>
      <c r="H83" s="153" t="s">
        <v>332</v>
      </c>
      <c r="I83" s="151" t="s">
        <v>335</v>
      </c>
    </row>
    <row r="84" spans="1:9" s="14" customFormat="1" ht="60">
      <c r="A84" s="151">
        <v>16</v>
      </c>
      <c r="B84" s="58" t="s">
        <v>228</v>
      </c>
      <c r="C84" s="148" t="s">
        <v>552</v>
      </c>
      <c r="D84" s="151" t="s">
        <v>337</v>
      </c>
      <c r="E84" s="151">
        <v>40</v>
      </c>
      <c r="F84" s="148" t="s">
        <v>298</v>
      </c>
      <c r="G84" s="151" t="s">
        <v>235</v>
      </c>
      <c r="H84" s="153" t="s">
        <v>332</v>
      </c>
      <c r="I84" s="151" t="s">
        <v>335</v>
      </c>
    </row>
    <row r="85" spans="1:9" s="14" customFormat="1" ht="45">
      <c r="A85" s="151">
        <v>17</v>
      </c>
      <c r="B85" s="58" t="s">
        <v>228</v>
      </c>
      <c r="C85" s="148" t="s">
        <v>556</v>
      </c>
      <c r="D85" s="151" t="s">
        <v>338</v>
      </c>
      <c r="E85" s="151">
        <v>40</v>
      </c>
      <c r="F85" s="148" t="s">
        <v>301</v>
      </c>
      <c r="G85" s="151" t="s">
        <v>258</v>
      </c>
      <c r="H85" s="153" t="s">
        <v>332</v>
      </c>
      <c r="I85" s="151" t="s">
        <v>335</v>
      </c>
    </row>
    <row r="86" spans="1:9" s="14" customFormat="1" ht="45">
      <c r="A86" s="151">
        <v>18</v>
      </c>
      <c r="B86" s="58" t="s">
        <v>228</v>
      </c>
      <c r="C86" s="148" t="s">
        <v>553</v>
      </c>
      <c r="D86" s="151" t="s">
        <v>339</v>
      </c>
      <c r="E86" s="151">
        <v>40</v>
      </c>
      <c r="F86" s="148" t="s">
        <v>318</v>
      </c>
      <c r="G86" s="151" t="s">
        <v>235</v>
      </c>
      <c r="H86" s="153" t="s">
        <v>332</v>
      </c>
      <c r="I86" s="151" t="s">
        <v>335</v>
      </c>
    </row>
    <row r="87" spans="1:9" s="14" customFormat="1" ht="45">
      <c r="A87" s="151">
        <v>19</v>
      </c>
      <c r="B87" s="58" t="s">
        <v>228</v>
      </c>
      <c r="C87" s="147" t="s">
        <v>554</v>
      </c>
      <c r="D87" s="151" t="s">
        <v>340</v>
      </c>
      <c r="E87" s="151">
        <v>50</v>
      </c>
      <c r="F87" s="152" t="s">
        <v>287</v>
      </c>
      <c r="G87" s="151" t="s">
        <v>91</v>
      </c>
      <c r="H87" s="153" t="s">
        <v>332</v>
      </c>
      <c r="I87" s="151" t="s">
        <v>335</v>
      </c>
    </row>
    <row r="88" spans="1:9" s="14" customFormat="1" ht="60">
      <c r="A88" s="151">
        <v>20</v>
      </c>
      <c r="B88" s="151" t="s">
        <v>228</v>
      </c>
      <c r="C88" s="148" t="s">
        <v>555</v>
      </c>
      <c r="D88" s="151" t="s">
        <v>341</v>
      </c>
      <c r="E88" s="151">
        <v>40</v>
      </c>
      <c r="F88" s="147" t="s">
        <v>298</v>
      </c>
      <c r="G88" s="151" t="s">
        <v>235</v>
      </c>
      <c r="H88" s="153" t="s">
        <v>332</v>
      </c>
      <c r="I88" s="151" t="s">
        <v>335</v>
      </c>
    </row>
    <row r="89" spans="1:9" s="14" customFormat="1" ht="15">
      <c r="A89" s="163" t="s">
        <v>101</v>
      </c>
      <c r="B89" s="163" t="s">
        <v>430</v>
      </c>
      <c r="C89" s="164" t="s">
        <v>431</v>
      </c>
      <c r="D89" s="163"/>
      <c r="E89" s="165">
        <f>SUM(E90:E106)</f>
        <v>994</v>
      </c>
      <c r="F89" s="166"/>
      <c r="G89" s="193"/>
      <c r="H89" s="197"/>
      <c r="I89" s="194"/>
    </row>
    <row r="90" spans="1:9" s="196" customFormat="1" ht="30" customHeight="1">
      <c r="A90" s="167">
        <v>1</v>
      </c>
      <c r="B90" s="167" t="s">
        <v>430</v>
      </c>
      <c r="C90" s="198" t="s">
        <v>432</v>
      </c>
      <c r="D90" s="193">
        <v>7140231</v>
      </c>
      <c r="E90" s="195">
        <v>26</v>
      </c>
      <c r="F90" s="199" t="s">
        <v>433</v>
      </c>
      <c r="G90" s="193" t="s">
        <v>526</v>
      </c>
      <c r="H90" s="231" t="s">
        <v>44</v>
      </c>
      <c r="I90" s="191"/>
    </row>
    <row r="91" spans="1:9" s="196" customFormat="1" ht="69" customHeight="1">
      <c r="A91" s="167">
        <v>2</v>
      </c>
      <c r="B91" s="167" t="s">
        <v>430</v>
      </c>
      <c r="C91" s="198" t="s">
        <v>435</v>
      </c>
      <c r="D91" s="193">
        <v>7140233</v>
      </c>
      <c r="E91" s="195">
        <v>11</v>
      </c>
      <c r="F91" s="173" t="s">
        <v>485</v>
      </c>
      <c r="G91" s="193"/>
      <c r="H91" s="231"/>
      <c r="I91" s="198" t="s">
        <v>438</v>
      </c>
    </row>
    <row r="92" spans="1:9" s="196" customFormat="1" ht="67.5" customHeight="1">
      <c r="A92" s="167">
        <v>3</v>
      </c>
      <c r="B92" s="167" t="s">
        <v>430</v>
      </c>
      <c r="C92" s="198" t="s">
        <v>439</v>
      </c>
      <c r="D92" s="193">
        <v>7140234</v>
      </c>
      <c r="E92" s="195">
        <v>11</v>
      </c>
      <c r="F92" s="173" t="s">
        <v>486</v>
      </c>
      <c r="G92" s="193"/>
      <c r="H92" s="231"/>
      <c r="I92" s="198" t="s">
        <v>438</v>
      </c>
    </row>
    <row r="93" spans="1:9" s="196" customFormat="1" ht="42" customHeight="1">
      <c r="A93" s="167">
        <v>4</v>
      </c>
      <c r="B93" s="167" t="s">
        <v>430</v>
      </c>
      <c r="C93" s="198" t="s">
        <v>442</v>
      </c>
      <c r="D93" s="193">
        <v>7220201</v>
      </c>
      <c r="E93" s="195">
        <v>352</v>
      </c>
      <c r="F93" s="199" t="s">
        <v>471</v>
      </c>
      <c r="G93" s="193" t="s">
        <v>526</v>
      </c>
      <c r="H93" s="315" t="s">
        <v>549</v>
      </c>
      <c r="I93" s="200"/>
    </row>
    <row r="94" spans="1:9" s="196" customFormat="1" ht="72" customHeight="1">
      <c r="A94" s="167">
        <v>5</v>
      </c>
      <c r="B94" s="167" t="s">
        <v>430</v>
      </c>
      <c r="C94" s="198" t="s">
        <v>443</v>
      </c>
      <c r="D94" s="193">
        <v>7220202</v>
      </c>
      <c r="E94" s="195">
        <v>44</v>
      </c>
      <c r="F94" s="173" t="s">
        <v>487</v>
      </c>
      <c r="G94" s="193"/>
      <c r="H94" s="232"/>
      <c r="I94" s="198" t="s">
        <v>438</v>
      </c>
    </row>
    <row r="95" spans="1:9" s="196" customFormat="1" ht="69.75" customHeight="1">
      <c r="A95" s="167">
        <v>6</v>
      </c>
      <c r="B95" s="167" t="s">
        <v>430</v>
      </c>
      <c r="C95" s="198" t="s">
        <v>446</v>
      </c>
      <c r="D95" s="193">
        <v>7220203</v>
      </c>
      <c r="E95" s="195">
        <v>49</v>
      </c>
      <c r="F95" s="173" t="s">
        <v>488</v>
      </c>
      <c r="G95" s="193"/>
      <c r="H95" s="232"/>
      <c r="I95" s="198" t="s">
        <v>449</v>
      </c>
    </row>
    <row r="96" spans="1:9" s="196" customFormat="1" ht="60">
      <c r="A96" s="167">
        <v>7</v>
      </c>
      <c r="B96" s="167" t="s">
        <v>430</v>
      </c>
      <c r="C96" s="198" t="s">
        <v>450</v>
      </c>
      <c r="D96" s="193">
        <v>7220204</v>
      </c>
      <c r="E96" s="195">
        <v>77</v>
      </c>
      <c r="F96" s="173" t="s">
        <v>489</v>
      </c>
      <c r="G96" s="193"/>
      <c r="H96" s="232"/>
      <c r="I96" s="198" t="s">
        <v>452</v>
      </c>
    </row>
    <row r="97" spans="1:9" s="196" customFormat="1" ht="75">
      <c r="A97" s="167">
        <v>8</v>
      </c>
      <c r="B97" s="167" t="s">
        <v>430</v>
      </c>
      <c r="C97" s="198" t="s">
        <v>453</v>
      </c>
      <c r="D97" s="193">
        <v>7220209</v>
      </c>
      <c r="E97" s="195">
        <v>42</v>
      </c>
      <c r="F97" s="173" t="s">
        <v>490</v>
      </c>
      <c r="G97" s="193"/>
      <c r="H97" s="232"/>
      <c r="I97" s="198" t="s">
        <v>456</v>
      </c>
    </row>
    <row r="98" spans="1:9" s="196" customFormat="1" ht="45">
      <c r="A98" s="167">
        <v>9</v>
      </c>
      <c r="B98" s="167" t="s">
        <v>430</v>
      </c>
      <c r="C98" s="198" t="s">
        <v>457</v>
      </c>
      <c r="D98" s="193">
        <v>7220210</v>
      </c>
      <c r="E98" s="195">
        <v>42</v>
      </c>
      <c r="F98" s="173" t="s">
        <v>491</v>
      </c>
      <c r="G98" s="193" t="s">
        <v>526</v>
      </c>
      <c r="H98" s="232"/>
      <c r="I98" s="193" t="s">
        <v>495</v>
      </c>
    </row>
    <row r="99" spans="1:9" s="196" customFormat="1" ht="60">
      <c r="A99" s="167">
        <v>10</v>
      </c>
      <c r="B99" s="167" t="s">
        <v>430</v>
      </c>
      <c r="C99" s="198" t="s">
        <v>460</v>
      </c>
      <c r="D99" s="193">
        <v>7220214</v>
      </c>
      <c r="E99" s="195">
        <v>17</v>
      </c>
      <c r="F99" s="173" t="s">
        <v>492</v>
      </c>
      <c r="G99" s="193" t="s">
        <v>526</v>
      </c>
      <c r="H99" s="232"/>
      <c r="I99" s="193" t="s">
        <v>495</v>
      </c>
    </row>
    <row r="100" spans="1:9" s="196" customFormat="1" ht="60">
      <c r="A100" s="167">
        <v>11</v>
      </c>
      <c r="B100" s="167" t="s">
        <v>430</v>
      </c>
      <c r="C100" s="198" t="s">
        <v>463</v>
      </c>
      <c r="D100" s="193">
        <v>7310601</v>
      </c>
      <c r="E100" s="195">
        <v>54</v>
      </c>
      <c r="F100" s="173" t="s">
        <v>493</v>
      </c>
      <c r="G100" s="193" t="s">
        <v>526</v>
      </c>
      <c r="H100" s="232"/>
      <c r="I100" s="193" t="s">
        <v>495</v>
      </c>
    </row>
    <row r="101" spans="1:9" s="196" customFormat="1" ht="75">
      <c r="A101" s="167">
        <v>12</v>
      </c>
      <c r="B101" s="167" t="s">
        <v>430</v>
      </c>
      <c r="C101" s="198" t="s">
        <v>466</v>
      </c>
      <c r="D101" s="193">
        <v>7310608</v>
      </c>
      <c r="E101" s="195">
        <v>38</v>
      </c>
      <c r="F101" s="173" t="s">
        <v>494</v>
      </c>
      <c r="G101" s="193"/>
      <c r="H101" s="232"/>
      <c r="I101" s="193" t="s">
        <v>495</v>
      </c>
    </row>
    <row r="102" spans="1:9" s="196" customFormat="1" ht="30">
      <c r="A102" s="167">
        <v>13</v>
      </c>
      <c r="B102" s="167" t="s">
        <v>430</v>
      </c>
      <c r="C102" s="198" t="s">
        <v>469</v>
      </c>
      <c r="D102" s="193" t="s">
        <v>470</v>
      </c>
      <c r="E102" s="195">
        <v>165</v>
      </c>
      <c r="F102" s="199" t="s">
        <v>471</v>
      </c>
      <c r="G102" s="193" t="s">
        <v>526</v>
      </c>
      <c r="H102" s="232"/>
      <c r="I102" s="200"/>
    </row>
    <row r="103" spans="1:9" s="196" customFormat="1" ht="60">
      <c r="A103" s="167">
        <v>14</v>
      </c>
      <c r="B103" s="167" t="s">
        <v>430</v>
      </c>
      <c r="C103" s="198" t="s">
        <v>472</v>
      </c>
      <c r="D103" s="193" t="s">
        <v>473</v>
      </c>
      <c r="E103" s="195">
        <v>17</v>
      </c>
      <c r="F103" s="173" t="s">
        <v>493</v>
      </c>
      <c r="G103" s="193" t="s">
        <v>526</v>
      </c>
      <c r="H103" s="232"/>
      <c r="I103" s="193" t="s">
        <v>495</v>
      </c>
    </row>
    <row r="104" spans="1:9" s="196" customFormat="1" ht="75">
      <c r="A104" s="167">
        <v>15</v>
      </c>
      <c r="B104" s="167" t="s">
        <v>430</v>
      </c>
      <c r="C104" s="198" t="s">
        <v>474</v>
      </c>
      <c r="D104" s="193" t="s">
        <v>475</v>
      </c>
      <c r="E104" s="195">
        <v>16</v>
      </c>
      <c r="F104" s="173" t="s">
        <v>490</v>
      </c>
      <c r="G104" s="193"/>
      <c r="H104" s="232"/>
      <c r="I104" s="198" t="s">
        <v>456</v>
      </c>
    </row>
    <row r="105" spans="1:9" s="196" customFormat="1" ht="45">
      <c r="A105" s="167">
        <v>16</v>
      </c>
      <c r="B105" s="167" t="s">
        <v>430</v>
      </c>
      <c r="C105" s="198" t="s">
        <v>478</v>
      </c>
      <c r="D105" s="193" t="s">
        <v>479</v>
      </c>
      <c r="E105" s="195">
        <v>17</v>
      </c>
      <c r="F105" s="173" t="s">
        <v>491</v>
      </c>
      <c r="G105" s="193" t="s">
        <v>526</v>
      </c>
      <c r="H105" s="232"/>
      <c r="I105" s="193" t="s">
        <v>495</v>
      </c>
    </row>
    <row r="106" spans="1:9" s="196" customFormat="1" ht="75">
      <c r="A106" s="167">
        <v>17</v>
      </c>
      <c r="B106" s="167" t="s">
        <v>430</v>
      </c>
      <c r="C106" s="198" t="s">
        <v>480</v>
      </c>
      <c r="D106" s="193" t="s">
        <v>481</v>
      </c>
      <c r="E106" s="195">
        <v>16</v>
      </c>
      <c r="F106" s="173" t="s">
        <v>489</v>
      </c>
      <c r="G106" s="193"/>
      <c r="H106" s="232"/>
      <c r="I106" s="198" t="s">
        <v>483</v>
      </c>
    </row>
    <row r="107" spans="1:9" s="69" customFormat="1" ht="28.5">
      <c r="A107" s="1" t="s">
        <v>37</v>
      </c>
      <c r="B107" s="1" t="s">
        <v>38</v>
      </c>
      <c r="C107" s="72" t="s">
        <v>39</v>
      </c>
      <c r="D107" s="1"/>
      <c r="E107" s="1">
        <f>SUM(E108:E122)</f>
        <v>404</v>
      </c>
      <c r="F107" s="72"/>
      <c r="G107" s="1"/>
      <c r="H107" s="1"/>
      <c r="I107" s="1"/>
    </row>
    <row r="108" spans="1:9" s="69" customFormat="1" ht="60">
      <c r="A108" s="73">
        <v>1</v>
      </c>
      <c r="B108" s="70" t="s">
        <v>38</v>
      </c>
      <c r="C108" s="94" t="s">
        <v>40</v>
      </c>
      <c r="D108" s="95">
        <v>7140214</v>
      </c>
      <c r="E108" s="73">
        <v>12</v>
      </c>
      <c r="F108" s="96" t="s">
        <v>97</v>
      </c>
      <c r="G108" s="80" t="s">
        <v>91</v>
      </c>
      <c r="H108" s="97" t="s">
        <v>98</v>
      </c>
      <c r="I108" s="80" t="s">
        <v>45</v>
      </c>
    </row>
    <row r="109" spans="1:9" s="69" customFormat="1" ht="60">
      <c r="A109" s="73">
        <v>2</v>
      </c>
      <c r="B109" s="70" t="s">
        <v>38</v>
      </c>
      <c r="C109" s="98" t="s">
        <v>46</v>
      </c>
      <c r="D109" s="95">
        <v>7480201</v>
      </c>
      <c r="E109" s="73">
        <v>42</v>
      </c>
      <c r="F109" s="96" t="s">
        <v>99</v>
      </c>
      <c r="G109" s="80" t="s">
        <v>91</v>
      </c>
      <c r="H109" s="75" t="s">
        <v>100</v>
      </c>
      <c r="I109" s="76"/>
    </row>
    <row r="110" spans="1:9" s="69" customFormat="1" ht="60">
      <c r="A110" s="73">
        <v>3</v>
      </c>
      <c r="B110" s="70" t="s">
        <v>38</v>
      </c>
      <c r="C110" s="94" t="s">
        <v>49</v>
      </c>
      <c r="D110" s="95">
        <v>7510103</v>
      </c>
      <c r="E110" s="73">
        <v>32</v>
      </c>
      <c r="F110" s="96" t="s">
        <v>99</v>
      </c>
      <c r="G110" s="80" t="s">
        <v>91</v>
      </c>
      <c r="H110" s="75" t="s">
        <v>100</v>
      </c>
      <c r="I110" s="76"/>
    </row>
    <row r="111" spans="1:9" s="69" customFormat="1" ht="60">
      <c r="A111" s="73">
        <v>4</v>
      </c>
      <c r="B111" s="70" t="s">
        <v>38</v>
      </c>
      <c r="C111" s="94" t="s">
        <v>50</v>
      </c>
      <c r="D111" s="95">
        <v>7510104</v>
      </c>
      <c r="E111" s="73">
        <v>20</v>
      </c>
      <c r="F111" s="96" t="s">
        <v>99</v>
      </c>
      <c r="G111" s="80" t="s">
        <v>91</v>
      </c>
      <c r="H111" s="75" t="s">
        <v>100</v>
      </c>
      <c r="I111" s="76"/>
    </row>
    <row r="112" spans="1:9" s="69" customFormat="1" ht="60">
      <c r="A112" s="73">
        <v>5</v>
      </c>
      <c r="B112" s="70" t="s">
        <v>38</v>
      </c>
      <c r="C112" s="94" t="s">
        <v>51</v>
      </c>
      <c r="D112" s="95">
        <v>7510201</v>
      </c>
      <c r="E112" s="73">
        <v>32</v>
      </c>
      <c r="F112" s="96" t="s">
        <v>99</v>
      </c>
      <c r="G112" s="80" t="s">
        <v>91</v>
      </c>
      <c r="H112" s="75" t="s">
        <v>100</v>
      </c>
      <c r="I112" s="76"/>
    </row>
    <row r="113" spans="1:9" s="69" customFormat="1" ht="60">
      <c r="A113" s="73">
        <v>6</v>
      </c>
      <c r="B113" s="70" t="s">
        <v>38</v>
      </c>
      <c r="C113" s="98" t="s">
        <v>52</v>
      </c>
      <c r="D113" s="95">
        <v>7510203</v>
      </c>
      <c r="E113" s="73">
        <v>36</v>
      </c>
      <c r="F113" s="96" t="s">
        <v>99</v>
      </c>
      <c r="G113" s="80" t="s">
        <v>91</v>
      </c>
      <c r="H113" s="75" t="s">
        <v>100</v>
      </c>
      <c r="I113" s="76"/>
    </row>
    <row r="114" spans="1:9" s="69" customFormat="1" ht="60">
      <c r="A114" s="73">
        <v>7</v>
      </c>
      <c r="B114" s="70" t="s">
        <v>38</v>
      </c>
      <c r="C114" s="98" t="s">
        <v>53</v>
      </c>
      <c r="D114" s="95">
        <v>7510205</v>
      </c>
      <c r="E114" s="73">
        <v>40</v>
      </c>
      <c r="F114" s="96" t="s">
        <v>99</v>
      </c>
      <c r="G114" s="80" t="s">
        <v>91</v>
      </c>
      <c r="H114" s="75" t="s">
        <v>100</v>
      </c>
      <c r="I114" s="76"/>
    </row>
    <row r="115" spans="1:9" s="69" customFormat="1" ht="60">
      <c r="A115" s="73">
        <v>8</v>
      </c>
      <c r="B115" s="70" t="s">
        <v>38</v>
      </c>
      <c r="C115" s="98" t="s">
        <v>54</v>
      </c>
      <c r="D115" s="95">
        <v>7510206</v>
      </c>
      <c r="E115" s="73">
        <v>28</v>
      </c>
      <c r="F115" s="96" t="s">
        <v>99</v>
      </c>
      <c r="G115" s="80" t="s">
        <v>91</v>
      </c>
      <c r="H115" s="75" t="s">
        <v>100</v>
      </c>
      <c r="I115" s="76"/>
    </row>
    <row r="116" spans="1:9" s="69" customFormat="1" ht="60">
      <c r="A116" s="73">
        <v>9</v>
      </c>
      <c r="B116" s="70" t="s">
        <v>38</v>
      </c>
      <c r="C116" s="94" t="s">
        <v>55</v>
      </c>
      <c r="D116" s="95">
        <v>7510301</v>
      </c>
      <c r="E116" s="73">
        <v>42</v>
      </c>
      <c r="F116" s="96" t="s">
        <v>99</v>
      </c>
      <c r="G116" s="80" t="s">
        <v>91</v>
      </c>
      <c r="H116" s="75" t="s">
        <v>100</v>
      </c>
      <c r="I116" s="76"/>
    </row>
    <row r="117" spans="1:9" s="69" customFormat="1" ht="60">
      <c r="A117" s="73">
        <v>10</v>
      </c>
      <c r="B117" s="70" t="s">
        <v>38</v>
      </c>
      <c r="C117" s="98" t="s">
        <v>56</v>
      </c>
      <c r="D117" s="95">
        <v>7510302</v>
      </c>
      <c r="E117" s="73">
        <v>24</v>
      </c>
      <c r="F117" s="96" t="s">
        <v>99</v>
      </c>
      <c r="G117" s="80" t="s">
        <v>91</v>
      </c>
      <c r="H117" s="75" t="s">
        <v>100</v>
      </c>
      <c r="I117" s="76"/>
    </row>
    <row r="118" spans="1:9" s="69" customFormat="1" ht="60">
      <c r="A118" s="73">
        <v>11</v>
      </c>
      <c r="B118" s="70" t="s">
        <v>38</v>
      </c>
      <c r="C118" s="94" t="s">
        <v>57</v>
      </c>
      <c r="D118" s="95">
        <v>7510303</v>
      </c>
      <c r="E118" s="73">
        <v>32</v>
      </c>
      <c r="F118" s="96" t="s">
        <v>99</v>
      </c>
      <c r="G118" s="80" t="s">
        <v>91</v>
      </c>
      <c r="H118" s="75" t="s">
        <v>100</v>
      </c>
      <c r="I118" s="76"/>
    </row>
    <row r="119" spans="1:9" s="69" customFormat="1" ht="60">
      <c r="A119" s="73">
        <v>12</v>
      </c>
      <c r="B119" s="70" t="s">
        <v>38</v>
      </c>
      <c r="C119" s="98" t="s">
        <v>58</v>
      </c>
      <c r="D119" s="95">
        <v>7510402</v>
      </c>
      <c r="E119" s="73">
        <v>12</v>
      </c>
      <c r="F119" s="96" t="s">
        <v>99</v>
      </c>
      <c r="G119" s="80" t="s">
        <v>91</v>
      </c>
      <c r="H119" s="75" t="s">
        <v>100</v>
      </c>
      <c r="I119" s="76"/>
    </row>
    <row r="120" spans="1:9" s="69" customFormat="1" ht="60">
      <c r="A120" s="73">
        <v>13</v>
      </c>
      <c r="B120" s="70" t="s">
        <v>38</v>
      </c>
      <c r="C120" s="98" t="s">
        <v>59</v>
      </c>
      <c r="D120" s="95">
        <v>7510406</v>
      </c>
      <c r="E120" s="73">
        <v>12</v>
      </c>
      <c r="F120" s="96" t="s">
        <v>99</v>
      </c>
      <c r="G120" s="80" t="s">
        <v>91</v>
      </c>
      <c r="H120" s="75" t="s">
        <v>100</v>
      </c>
      <c r="I120" s="76"/>
    </row>
    <row r="121" spans="1:9" s="69" customFormat="1" ht="60">
      <c r="A121" s="73">
        <v>14</v>
      </c>
      <c r="B121" s="70" t="s">
        <v>38</v>
      </c>
      <c r="C121" s="98" t="s">
        <v>62</v>
      </c>
      <c r="D121" s="95">
        <v>7540102</v>
      </c>
      <c r="E121" s="73">
        <v>28</v>
      </c>
      <c r="F121" s="96" t="s">
        <v>99</v>
      </c>
      <c r="G121" s="80" t="s">
        <v>43</v>
      </c>
      <c r="H121" s="75" t="s">
        <v>100</v>
      </c>
      <c r="I121" s="76"/>
    </row>
    <row r="122" spans="1:9" s="69" customFormat="1" ht="60">
      <c r="A122" s="73">
        <v>15</v>
      </c>
      <c r="B122" s="70" t="s">
        <v>38</v>
      </c>
      <c r="C122" s="98" t="s">
        <v>28</v>
      </c>
      <c r="D122" s="95">
        <v>7580210</v>
      </c>
      <c r="E122" s="73">
        <v>12</v>
      </c>
      <c r="F122" s="96" t="s">
        <v>99</v>
      </c>
      <c r="G122" s="80" t="s">
        <v>43</v>
      </c>
      <c r="H122" s="75" t="s">
        <v>100</v>
      </c>
      <c r="I122" s="76"/>
    </row>
    <row r="123" spans="1:9" s="69" customFormat="1" ht="19.5" customHeight="1">
      <c r="A123" s="1" t="s">
        <v>64</v>
      </c>
      <c r="B123" s="71" t="s">
        <v>65</v>
      </c>
      <c r="C123" s="72" t="s">
        <v>66</v>
      </c>
      <c r="D123" s="1"/>
      <c r="E123" s="1">
        <f>SUM(E124:E131)</f>
        <v>200</v>
      </c>
      <c r="F123" s="72"/>
      <c r="G123" s="1"/>
      <c r="H123" s="1"/>
      <c r="I123" s="1"/>
    </row>
    <row r="124" spans="1:9" s="69" customFormat="1" ht="60.75" customHeight="1">
      <c r="A124" s="73">
        <v>1</v>
      </c>
      <c r="B124" s="73" t="s">
        <v>65</v>
      </c>
      <c r="C124" s="74" t="s">
        <v>71</v>
      </c>
      <c r="D124" s="73">
        <v>7310105</v>
      </c>
      <c r="E124" s="73">
        <v>25</v>
      </c>
      <c r="F124" s="99" t="s">
        <v>102</v>
      </c>
      <c r="G124" s="73" t="s">
        <v>70</v>
      </c>
      <c r="H124" s="100" t="s">
        <v>103</v>
      </c>
      <c r="I124" s="101"/>
    </row>
    <row r="125" spans="1:9" s="69" customFormat="1" ht="60">
      <c r="A125" s="73">
        <v>2</v>
      </c>
      <c r="B125" s="73" t="s">
        <v>65</v>
      </c>
      <c r="C125" s="74" t="s">
        <v>72</v>
      </c>
      <c r="D125" s="73">
        <v>7310205</v>
      </c>
      <c r="E125" s="73">
        <v>25</v>
      </c>
      <c r="F125" s="99" t="s">
        <v>102</v>
      </c>
      <c r="G125" s="73" t="s">
        <v>70</v>
      </c>
      <c r="H125" s="100" t="s">
        <v>103</v>
      </c>
      <c r="I125" s="101"/>
    </row>
    <row r="126" spans="1:9" s="69" customFormat="1" ht="60">
      <c r="A126" s="73">
        <v>3</v>
      </c>
      <c r="B126" s="73" t="s">
        <v>65</v>
      </c>
      <c r="C126" s="74" t="s">
        <v>73</v>
      </c>
      <c r="D126" s="73">
        <v>7340101</v>
      </c>
      <c r="E126" s="73">
        <v>25</v>
      </c>
      <c r="F126" s="99" t="s">
        <v>104</v>
      </c>
      <c r="G126" s="73" t="s">
        <v>70</v>
      </c>
      <c r="H126" s="100" t="s">
        <v>103</v>
      </c>
      <c r="I126" s="101"/>
    </row>
    <row r="127" spans="1:9" s="69" customFormat="1" ht="60">
      <c r="A127" s="73">
        <v>4</v>
      </c>
      <c r="B127" s="73" t="s">
        <v>65</v>
      </c>
      <c r="C127" s="74" t="s">
        <v>75</v>
      </c>
      <c r="D127" s="73">
        <v>7340301</v>
      </c>
      <c r="E127" s="73">
        <v>25</v>
      </c>
      <c r="F127" s="99" t="s">
        <v>104</v>
      </c>
      <c r="G127" s="73" t="s">
        <v>70</v>
      </c>
      <c r="H127" s="100" t="s">
        <v>103</v>
      </c>
      <c r="I127" s="101"/>
    </row>
    <row r="128" spans="1:9" s="69" customFormat="1" ht="60">
      <c r="A128" s="73">
        <v>5</v>
      </c>
      <c r="B128" s="73" t="s">
        <v>65</v>
      </c>
      <c r="C128" s="74" t="s">
        <v>77</v>
      </c>
      <c r="D128" s="73">
        <v>7380107</v>
      </c>
      <c r="E128" s="73">
        <v>30</v>
      </c>
      <c r="F128" s="99" t="s">
        <v>102</v>
      </c>
      <c r="G128" s="73" t="s">
        <v>70</v>
      </c>
      <c r="H128" s="100" t="s">
        <v>103</v>
      </c>
      <c r="I128" s="101"/>
    </row>
    <row r="129" spans="1:9" s="69" customFormat="1" ht="60">
      <c r="A129" s="73">
        <v>6</v>
      </c>
      <c r="B129" s="73" t="s">
        <v>65</v>
      </c>
      <c r="C129" s="74" t="s">
        <v>29</v>
      </c>
      <c r="D129" s="73">
        <v>7420201</v>
      </c>
      <c r="E129" s="73">
        <v>20</v>
      </c>
      <c r="F129" s="102" t="s">
        <v>105</v>
      </c>
      <c r="G129" s="73" t="s">
        <v>70</v>
      </c>
      <c r="H129" s="100" t="s">
        <v>103</v>
      </c>
      <c r="I129" s="101"/>
    </row>
    <row r="130" spans="1:9" s="69" customFormat="1" ht="60">
      <c r="A130" s="73">
        <v>7</v>
      </c>
      <c r="B130" s="73" t="s">
        <v>65</v>
      </c>
      <c r="C130" s="74" t="s">
        <v>46</v>
      </c>
      <c r="D130" s="73">
        <v>7480201</v>
      </c>
      <c r="E130" s="73">
        <v>25</v>
      </c>
      <c r="F130" s="99" t="s">
        <v>105</v>
      </c>
      <c r="G130" s="73" t="s">
        <v>70</v>
      </c>
      <c r="H130" s="100" t="s">
        <v>103</v>
      </c>
      <c r="I130" s="101"/>
    </row>
    <row r="131" spans="1:9" s="69" customFormat="1" ht="59.25" customHeight="1">
      <c r="A131" s="73">
        <v>8</v>
      </c>
      <c r="B131" s="73" t="s">
        <v>65</v>
      </c>
      <c r="C131" s="74" t="s">
        <v>83</v>
      </c>
      <c r="D131" s="73">
        <v>7580201</v>
      </c>
      <c r="E131" s="73">
        <v>25</v>
      </c>
      <c r="F131" s="80" t="s">
        <v>105</v>
      </c>
      <c r="G131" s="73" t="s">
        <v>70</v>
      </c>
      <c r="H131" s="100" t="s">
        <v>103</v>
      </c>
      <c r="I131" s="101"/>
    </row>
    <row r="132" spans="1:9" s="69" customFormat="1" ht="28.5">
      <c r="A132" s="71" t="s">
        <v>122</v>
      </c>
      <c r="B132" s="71" t="s">
        <v>343</v>
      </c>
      <c r="C132" s="72" t="s">
        <v>356</v>
      </c>
      <c r="D132" s="71"/>
      <c r="E132" s="71">
        <f>SUM(E133:E136)</f>
        <v>165</v>
      </c>
      <c r="F132" s="80"/>
      <c r="G132" s="74"/>
      <c r="H132" s="75"/>
      <c r="I132" s="76"/>
    </row>
    <row r="133" spans="1:9" s="69" customFormat="1" ht="76.5" customHeight="1">
      <c r="A133" s="73">
        <v>1</v>
      </c>
      <c r="B133" s="73" t="s">
        <v>343</v>
      </c>
      <c r="C133" s="74" t="s">
        <v>345</v>
      </c>
      <c r="D133" s="73">
        <v>7340124</v>
      </c>
      <c r="E133" s="103">
        <v>120</v>
      </c>
      <c r="F133" s="80" t="s">
        <v>357</v>
      </c>
      <c r="G133" s="210" t="s">
        <v>70</v>
      </c>
      <c r="H133" s="233" t="s">
        <v>358</v>
      </c>
      <c r="I133" s="225" t="s">
        <v>359</v>
      </c>
    </row>
    <row r="134" spans="1:9" s="69" customFormat="1" ht="65.25" customHeight="1">
      <c r="A134" s="73">
        <v>2</v>
      </c>
      <c r="B134" s="73" t="s">
        <v>343</v>
      </c>
      <c r="C134" s="74" t="s">
        <v>348</v>
      </c>
      <c r="D134" s="73">
        <v>7480204</v>
      </c>
      <c r="E134" s="103">
        <v>15</v>
      </c>
      <c r="F134" s="80" t="s">
        <v>360</v>
      </c>
      <c r="G134" s="211"/>
      <c r="H134" s="234"/>
      <c r="I134" s="236"/>
    </row>
    <row r="135" spans="1:9" s="69" customFormat="1" ht="75" customHeight="1">
      <c r="A135" s="73">
        <v>3</v>
      </c>
      <c r="B135" s="73" t="s">
        <v>343</v>
      </c>
      <c r="C135" s="74" t="s">
        <v>349</v>
      </c>
      <c r="D135" s="73">
        <v>7420204</v>
      </c>
      <c r="E135" s="103">
        <v>15</v>
      </c>
      <c r="F135" s="80" t="s">
        <v>361</v>
      </c>
      <c r="G135" s="211"/>
      <c r="H135" s="234"/>
      <c r="I135" s="236"/>
    </row>
    <row r="136" spans="1:9" s="69" customFormat="1" ht="105" customHeight="1">
      <c r="A136" s="73">
        <v>4</v>
      </c>
      <c r="B136" s="73" t="s">
        <v>343</v>
      </c>
      <c r="C136" s="74" t="s">
        <v>352</v>
      </c>
      <c r="D136" s="93" t="s">
        <v>353</v>
      </c>
      <c r="E136" s="73">
        <v>15</v>
      </c>
      <c r="F136" s="80" t="s">
        <v>362</v>
      </c>
      <c r="G136" s="212"/>
      <c r="H136" s="235"/>
      <c r="I136" s="237"/>
    </row>
    <row r="137" spans="1:9" s="69" customFormat="1" ht="28.5" customHeight="1">
      <c r="A137" s="71" t="s">
        <v>124</v>
      </c>
      <c r="B137" s="1" t="s">
        <v>125</v>
      </c>
      <c r="C137" s="72" t="s">
        <v>126</v>
      </c>
      <c r="D137" s="71"/>
      <c r="E137" s="71">
        <v>25</v>
      </c>
      <c r="F137" s="80"/>
      <c r="G137" s="74"/>
      <c r="H137" s="75"/>
      <c r="I137" s="76"/>
    </row>
    <row r="138" spans="1:9" s="69" customFormat="1" ht="48" customHeight="1">
      <c r="A138" s="73">
        <v>1</v>
      </c>
      <c r="B138" s="73" t="s">
        <v>125</v>
      </c>
      <c r="C138" s="105" t="s">
        <v>129</v>
      </c>
      <c r="D138" s="106" t="s">
        <v>137</v>
      </c>
      <c r="E138" s="73">
        <v>25</v>
      </c>
      <c r="F138" s="80" t="s">
        <v>139</v>
      </c>
      <c r="G138" s="73" t="s">
        <v>128</v>
      </c>
      <c r="H138" s="73" t="s">
        <v>138</v>
      </c>
      <c r="I138" s="99"/>
    </row>
    <row r="139" spans="1:9" s="69" customFormat="1" ht="28.5" customHeight="1">
      <c r="A139" s="71" t="s">
        <v>85</v>
      </c>
      <c r="B139" s="1" t="s">
        <v>86</v>
      </c>
      <c r="C139" s="72" t="s">
        <v>87</v>
      </c>
      <c r="D139" s="71"/>
      <c r="E139" s="71">
        <f>SUM(E140:E142)</f>
        <v>250</v>
      </c>
      <c r="F139" s="80"/>
      <c r="G139" s="74"/>
      <c r="H139" s="75"/>
      <c r="I139" s="76"/>
    </row>
    <row r="140" spans="1:9" s="69" customFormat="1" ht="24.75" customHeight="1">
      <c r="A140" s="73">
        <v>1</v>
      </c>
      <c r="B140" s="73" t="s">
        <v>86</v>
      </c>
      <c r="C140" s="105" t="s">
        <v>88</v>
      </c>
      <c r="D140" s="107" t="s">
        <v>89</v>
      </c>
      <c r="E140" s="73">
        <v>30</v>
      </c>
      <c r="F140" s="225" t="s">
        <v>107</v>
      </c>
      <c r="G140" s="210" t="s">
        <v>91</v>
      </c>
      <c r="H140" s="225" t="s">
        <v>103</v>
      </c>
      <c r="I140" s="213"/>
    </row>
    <row r="141" spans="1:9" s="69" customFormat="1" ht="24.75" customHeight="1">
      <c r="A141" s="73">
        <v>2</v>
      </c>
      <c r="B141" s="73" t="s">
        <v>86</v>
      </c>
      <c r="C141" s="105" t="s">
        <v>93</v>
      </c>
      <c r="D141" s="107" t="s">
        <v>94</v>
      </c>
      <c r="E141" s="73">
        <v>30</v>
      </c>
      <c r="F141" s="226"/>
      <c r="G141" s="211"/>
      <c r="H141" s="226"/>
      <c r="I141" s="214"/>
    </row>
    <row r="142" spans="1:9" s="69" customFormat="1" ht="24.75" customHeight="1">
      <c r="A142" s="73">
        <v>3</v>
      </c>
      <c r="B142" s="73" t="s">
        <v>86</v>
      </c>
      <c r="C142" s="105" t="s">
        <v>46</v>
      </c>
      <c r="D142" s="107" t="s">
        <v>95</v>
      </c>
      <c r="E142" s="73">
        <v>190</v>
      </c>
      <c r="F142" s="227"/>
      <c r="G142" s="212"/>
      <c r="H142" s="227"/>
      <c r="I142" s="215"/>
    </row>
    <row r="143" spans="4:9" s="69" customFormat="1" ht="15">
      <c r="D143" s="109"/>
      <c r="E143" s="109"/>
      <c r="F143" s="110"/>
      <c r="I143" s="111"/>
    </row>
    <row r="144" spans="1:8" s="69" customFormat="1" ht="15">
      <c r="A144" s="63" t="s">
        <v>20</v>
      </c>
      <c r="C144" s="109"/>
      <c r="D144" s="109"/>
      <c r="F144" s="110"/>
      <c r="H144" s="111"/>
    </row>
    <row r="145" spans="1:9" s="69" customFormat="1" ht="15">
      <c r="A145" s="228" t="s">
        <v>505</v>
      </c>
      <c r="B145" s="228"/>
      <c r="C145" s="228"/>
      <c r="D145" s="228"/>
      <c r="E145" s="228"/>
      <c r="F145" s="228"/>
      <c r="G145" s="228"/>
      <c r="H145" s="228"/>
      <c r="I145" s="228"/>
    </row>
    <row r="146" spans="1:9" s="69" customFormat="1" ht="15">
      <c r="A146" s="228" t="s">
        <v>506</v>
      </c>
      <c r="B146" s="228"/>
      <c r="C146" s="228"/>
      <c r="D146" s="228"/>
      <c r="E146" s="228"/>
      <c r="F146" s="228"/>
      <c r="G146" s="228"/>
      <c r="H146" s="228"/>
      <c r="I146" s="228"/>
    </row>
    <row r="147" spans="1:9" s="69" customFormat="1" ht="50.25" customHeight="1">
      <c r="A147" s="216" t="s">
        <v>534</v>
      </c>
      <c r="B147" s="216"/>
      <c r="C147" s="216"/>
      <c r="D147" s="216"/>
      <c r="E147" s="216"/>
      <c r="F147" s="216"/>
      <c r="G147" s="216"/>
      <c r="H147" s="216"/>
      <c r="I147" s="216"/>
    </row>
    <row r="148" spans="1:9" s="69" customFormat="1" ht="49.5" customHeight="1">
      <c r="A148" s="216" t="s">
        <v>535</v>
      </c>
      <c r="B148" s="216"/>
      <c r="C148" s="216"/>
      <c r="D148" s="216"/>
      <c r="E148" s="216"/>
      <c r="F148" s="216"/>
      <c r="G148" s="216"/>
      <c r="H148" s="216"/>
      <c r="I148" s="216"/>
    </row>
    <row r="149" spans="1:9" s="69" customFormat="1" ht="89.25" customHeight="1">
      <c r="A149" s="216" t="s">
        <v>502</v>
      </c>
      <c r="B149" s="216"/>
      <c r="C149" s="216"/>
      <c r="D149" s="216"/>
      <c r="E149" s="216"/>
      <c r="F149" s="216"/>
      <c r="G149" s="216"/>
      <c r="H149" s="216"/>
      <c r="I149" s="216"/>
    </row>
    <row r="150" spans="1:11" s="69" customFormat="1" ht="15">
      <c r="A150" s="228" t="s">
        <v>484</v>
      </c>
      <c r="B150" s="228"/>
      <c r="C150" s="228"/>
      <c r="D150" s="228"/>
      <c r="E150" s="228"/>
      <c r="F150" s="228"/>
      <c r="G150" s="228"/>
      <c r="H150" s="228"/>
      <c r="I150" s="228"/>
      <c r="J150" s="228"/>
      <c r="K150" s="228"/>
    </row>
    <row r="151" ht="15">
      <c r="A151" s="2" t="s">
        <v>523</v>
      </c>
    </row>
    <row r="152" spans="1:9" s="69" customFormat="1" ht="31.5" customHeight="1">
      <c r="A152" s="216" t="s">
        <v>533</v>
      </c>
      <c r="B152" s="216"/>
      <c r="C152" s="216"/>
      <c r="D152" s="216"/>
      <c r="E152" s="216"/>
      <c r="F152" s="216"/>
      <c r="G152" s="216"/>
      <c r="H152" s="216"/>
      <c r="I152" s="216"/>
    </row>
    <row r="153" spans="1:10" s="69" customFormat="1" ht="15">
      <c r="A153" s="216" t="s">
        <v>106</v>
      </c>
      <c r="B153" s="216"/>
      <c r="C153" s="216"/>
      <c r="D153" s="216"/>
      <c r="E153" s="216"/>
      <c r="F153" s="216"/>
      <c r="G153" s="216"/>
      <c r="H153" s="216"/>
      <c r="I153" s="216"/>
      <c r="J153" s="216"/>
    </row>
  </sheetData>
  <sheetProtection/>
  <mergeCells count="20">
    <mergeCell ref="A149:I149"/>
    <mergeCell ref="A148:I148"/>
    <mergeCell ref="A150:K150"/>
    <mergeCell ref="G133:G136"/>
    <mergeCell ref="A152:I152"/>
    <mergeCell ref="I48:I66"/>
    <mergeCell ref="G140:G142"/>
    <mergeCell ref="H140:H142"/>
    <mergeCell ref="I140:I142"/>
    <mergeCell ref="F140:F142"/>
    <mergeCell ref="A153:J153"/>
    <mergeCell ref="A1:I1"/>
    <mergeCell ref="A2:I2"/>
    <mergeCell ref="A145:I145"/>
    <mergeCell ref="A146:I146"/>
    <mergeCell ref="A147:I147"/>
    <mergeCell ref="H90:H92"/>
    <mergeCell ref="H93:H106"/>
    <mergeCell ref="H133:H136"/>
    <mergeCell ref="I133:I136"/>
  </mergeCells>
  <printOptions/>
  <pageMargins left="0.1968503937007874" right="0.1968503937007874" top="0.1968503937007874" bottom="0.46" header="0" footer="0.2"/>
  <pageSetup fitToHeight="14" fitToWidth="1" horizontalDpi="600" verticalDpi="600" orientation="landscape" paperSize="9" scale="84"/>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34"/>
  <sheetViews>
    <sheetView zoomScale="59" zoomScaleNormal="59" zoomScalePageLayoutView="0" workbookViewId="0" topLeftCell="A1">
      <pane xSplit="4" ySplit="5" topLeftCell="F82" activePane="bottomRight" state="frozen"/>
      <selection pane="topLeft" activeCell="A1" sqref="A1"/>
      <selection pane="topRight" activeCell="D1" sqref="D1"/>
      <selection pane="bottomLeft" activeCell="A6" sqref="A6"/>
      <selection pane="bottomRight" activeCell="G85" sqref="G85:G101"/>
    </sheetView>
  </sheetViews>
  <sheetFormatPr defaultColWidth="9.28125" defaultRowHeight="12.75"/>
  <cols>
    <col min="1" max="1" width="5.28125" style="2" customWidth="1"/>
    <col min="2" max="2" width="8.28125" style="2" customWidth="1"/>
    <col min="3" max="3" width="30.7109375" style="6" customWidth="1"/>
    <col min="4" max="4" width="12.7109375" style="5" customWidth="1"/>
    <col min="5" max="5" width="11.7109375" style="5" customWidth="1"/>
    <col min="6" max="6" width="31.28125" style="38" bestFit="1" customWidth="1"/>
    <col min="7" max="7" width="189.00390625" style="37" customWidth="1"/>
    <col min="8" max="8" width="29.28125" style="37" customWidth="1"/>
    <col min="9" max="9" width="28.8515625" style="8" customWidth="1"/>
    <col min="10" max="10" width="10.421875" style="6" customWidth="1"/>
    <col min="11" max="16384" width="9.28125" style="2" customWidth="1"/>
  </cols>
  <sheetData>
    <row r="1" spans="1:10" ht="20.25">
      <c r="A1" s="257" t="s">
        <v>0</v>
      </c>
      <c r="B1" s="257"/>
      <c r="C1" s="257"/>
      <c r="D1" s="257"/>
      <c r="E1" s="257"/>
      <c r="F1" s="257"/>
      <c r="G1" s="257"/>
      <c r="H1" s="257"/>
      <c r="I1" s="257"/>
      <c r="J1" s="257"/>
    </row>
    <row r="2" spans="1:10" ht="30" customHeight="1">
      <c r="A2" s="258" t="s">
        <v>26</v>
      </c>
      <c r="B2" s="258"/>
      <c r="C2" s="258"/>
      <c r="D2" s="258"/>
      <c r="E2" s="258"/>
      <c r="F2" s="258"/>
      <c r="G2" s="258"/>
      <c r="H2" s="258"/>
      <c r="I2" s="258"/>
      <c r="J2" s="258"/>
    </row>
    <row r="3" spans="1:10" s="7" customFormat="1" ht="21" customHeight="1">
      <c r="A3" s="7" t="s">
        <v>530</v>
      </c>
      <c r="C3" s="34"/>
      <c r="D3" s="21"/>
      <c r="E3" s="21"/>
      <c r="F3" s="21"/>
      <c r="G3" s="35"/>
      <c r="H3" s="36"/>
      <c r="I3" s="21"/>
      <c r="J3" s="21"/>
    </row>
    <row r="4" spans="1:10" s="109" customFormat="1" ht="51.75" customHeight="1">
      <c r="A4" s="71" t="s">
        <v>1</v>
      </c>
      <c r="B4" s="71" t="s">
        <v>21</v>
      </c>
      <c r="C4" s="71" t="s">
        <v>31</v>
      </c>
      <c r="D4" s="71" t="s">
        <v>4</v>
      </c>
      <c r="E4" s="71" t="s">
        <v>19</v>
      </c>
      <c r="F4" s="68" t="s">
        <v>18</v>
      </c>
      <c r="G4" s="112" t="s">
        <v>32</v>
      </c>
      <c r="H4" s="112" t="s">
        <v>3</v>
      </c>
      <c r="I4" s="71" t="s">
        <v>6</v>
      </c>
      <c r="J4" s="71" t="s">
        <v>7</v>
      </c>
    </row>
    <row r="5" spans="1:10" s="69" customFormat="1" ht="15" hidden="1">
      <c r="A5" s="1" t="s">
        <v>5</v>
      </c>
      <c r="B5" s="1"/>
      <c r="C5" s="72" t="s">
        <v>8</v>
      </c>
      <c r="D5" s="70" t="s">
        <v>9</v>
      </c>
      <c r="E5" s="70" t="s">
        <v>10</v>
      </c>
      <c r="F5" s="9" t="s">
        <v>12</v>
      </c>
      <c r="G5" s="62" t="s">
        <v>11</v>
      </c>
      <c r="H5" s="62" t="s">
        <v>13</v>
      </c>
      <c r="I5" s="1" t="s">
        <v>15</v>
      </c>
      <c r="J5" s="1" t="s">
        <v>16</v>
      </c>
    </row>
    <row r="6" spans="1:10" s="109" customFormat="1" ht="15">
      <c r="A6" s="1" t="s">
        <v>5</v>
      </c>
      <c r="B6" s="1" t="s">
        <v>8</v>
      </c>
      <c r="C6" s="9" t="s">
        <v>9</v>
      </c>
      <c r="D6" s="9" t="s">
        <v>10</v>
      </c>
      <c r="E6" s="9" t="s">
        <v>11</v>
      </c>
      <c r="F6" s="9" t="s">
        <v>12</v>
      </c>
      <c r="G6" s="62" t="s">
        <v>13</v>
      </c>
      <c r="H6" s="1" t="s">
        <v>14</v>
      </c>
      <c r="I6" s="1" t="s">
        <v>15</v>
      </c>
      <c r="J6" s="1" t="s">
        <v>22</v>
      </c>
    </row>
    <row r="7" spans="1:10" s="14" customFormat="1" ht="28.5">
      <c r="A7" s="25" t="s">
        <v>140</v>
      </c>
      <c r="B7" s="10" t="s">
        <v>141</v>
      </c>
      <c r="C7" s="11" t="s">
        <v>142</v>
      </c>
      <c r="D7" s="10"/>
      <c r="E7" s="25">
        <f>SUM(E8:E51)</f>
        <v>540</v>
      </c>
      <c r="F7" s="25"/>
      <c r="G7" s="138"/>
      <c r="H7" s="138"/>
      <c r="I7" s="12"/>
      <c r="J7" s="23"/>
    </row>
    <row r="8" spans="1:10" s="14" customFormat="1" ht="75">
      <c r="A8" s="19">
        <v>1</v>
      </c>
      <c r="B8" s="18" t="s">
        <v>141</v>
      </c>
      <c r="C8" s="33" t="s">
        <v>29</v>
      </c>
      <c r="D8" s="44">
        <v>7420201</v>
      </c>
      <c r="E8" s="44">
        <v>15</v>
      </c>
      <c r="F8" s="20" t="s">
        <v>143</v>
      </c>
      <c r="G8" s="259" t="s">
        <v>539</v>
      </c>
      <c r="H8" s="259" t="s">
        <v>525</v>
      </c>
      <c r="I8" s="262" t="s">
        <v>429</v>
      </c>
      <c r="J8" s="272"/>
    </row>
    <row r="9" spans="1:10" s="14" customFormat="1" ht="75">
      <c r="A9" s="19">
        <v>2</v>
      </c>
      <c r="B9" s="18" t="s">
        <v>141</v>
      </c>
      <c r="C9" s="13" t="s">
        <v>146</v>
      </c>
      <c r="D9" s="24" t="s">
        <v>147</v>
      </c>
      <c r="E9" s="44">
        <v>15</v>
      </c>
      <c r="F9" s="20" t="s">
        <v>148</v>
      </c>
      <c r="G9" s="260"/>
      <c r="H9" s="260"/>
      <c r="I9" s="263"/>
      <c r="J9" s="273"/>
    </row>
    <row r="10" spans="1:10" s="14" customFormat="1" ht="45">
      <c r="A10" s="19">
        <v>3</v>
      </c>
      <c r="B10" s="18" t="s">
        <v>141</v>
      </c>
      <c r="C10" s="13" t="s">
        <v>151</v>
      </c>
      <c r="D10" s="24" t="s">
        <v>152</v>
      </c>
      <c r="E10" s="44">
        <v>35</v>
      </c>
      <c r="F10" s="20" t="s">
        <v>153</v>
      </c>
      <c r="G10" s="260"/>
      <c r="H10" s="260"/>
      <c r="I10" s="263"/>
      <c r="J10" s="273"/>
    </row>
    <row r="11" spans="1:10" s="14" customFormat="1" ht="45">
      <c r="A11" s="19">
        <v>4</v>
      </c>
      <c r="B11" s="18" t="s">
        <v>141</v>
      </c>
      <c r="C11" s="13" t="s">
        <v>155</v>
      </c>
      <c r="D11" s="24">
        <v>7480201</v>
      </c>
      <c r="E11" s="44">
        <v>15</v>
      </c>
      <c r="F11" s="20" t="s">
        <v>153</v>
      </c>
      <c r="G11" s="260"/>
      <c r="H11" s="260"/>
      <c r="I11" s="263"/>
      <c r="J11" s="273"/>
    </row>
    <row r="12" spans="1:10" s="14" customFormat="1" ht="45">
      <c r="A12" s="19">
        <v>5</v>
      </c>
      <c r="B12" s="18" t="s">
        <v>141</v>
      </c>
      <c r="C12" s="13" t="s">
        <v>156</v>
      </c>
      <c r="D12" s="24">
        <v>7510105</v>
      </c>
      <c r="E12" s="44">
        <v>10</v>
      </c>
      <c r="F12" s="20" t="s">
        <v>153</v>
      </c>
      <c r="G12" s="260"/>
      <c r="H12" s="260"/>
      <c r="I12" s="263"/>
      <c r="J12" s="273"/>
    </row>
    <row r="13" spans="1:10" s="14" customFormat="1" ht="45">
      <c r="A13" s="19">
        <v>6</v>
      </c>
      <c r="B13" s="18" t="s">
        <v>141</v>
      </c>
      <c r="C13" s="13" t="s">
        <v>157</v>
      </c>
      <c r="D13" s="24">
        <v>7510202</v>
      </c>
      <c r="E13" s="44">
        <v>30</v>
      </c>
      <c r="F13" s="20" t="s">
        <v>153</v>
      </c>
      <c r="G13" s="260"/>
      <c r="H13" s="260"/>
      <c r="I13" s="263"/>
      <c r="J13" s="273"/>
    </row>
    <row r="14" spans="1:10" s="14" customFormat="1" ht="30" customHeight="1">
      <c r="A14" s="19">
        <v>7</v>
      </c>
      <c r="B14" s="18" t="s">
        <v>141</v>
      </c>
      <c r="C14" s="13" t="s">
        <v>158</v>
      </c>
      <c r="D14" s="24">
        <v>7510601</v>
      </c>
      <c r="E14" s="44">
        <v>15</v>
      </c>
      <c r="F14" s="20" t="s">
        <v>153</v>
      </c>
      <c r="G14" s="260"/>
      <c r="H14" s="260"/>
      <c r="I14" s="263"/>
      <c r="J14" s="273"/>
    </row>
    <row r="15" spans="1:10" s="14" customFormat="1" ht="30" customHeight="1">
      <c r="A15" s="19">
        <v>8</v>
      </c>
      <c r="B15" s="18" t="s">
        <v>141</v>
      </c>
      <c r="C15" s="13" t="s">
        <v>159</v>
      </c>
      <c r="D15" s="24">
        <v>7510701</v>
      </c>
      <c r="E15" s="44">
        <v>10</v>
      </c>
      <c r="F15" s="20" t="s">
        <v>160</v>
      </c>
      <c r="G15" s="260"/>
      <c r="H15" s="260"/>
      <c r="I15" s="263"/>
      <c r="J15" s="273"/>
    </row>
    <row r="16" spans="1:10" s="14" customFormat="1" ht="30" customHeight="1">
      <c r="A16" s="19">
        <v>9</v>
      </c>
      <c r="B16" s="18" t="s">
        <v>141</v>
      </c>
      <c r="C16" s="13" t="s">
        <v>162</v>
      </c>
      <c r="D16" s="24" t="s">
        <v>163</v>
      </c>
      <c r="E16" s="44">
        <v>25</v>
      </c>
      <c r="F16" s="20" t="s">
        <v>153</v>
      </c>
      <c r="G16" s="260"/>
      <c r="H16" s="260"/>
      <c r="I16" s="263"/>
      <c r="J16" s="273"/>
    </row>
    <row r="17" spans="1:10" s="14" customFormat="1" ht="45">
      <c r="A17" s="19">
        <v>10</v>
      </c>
      <c r="B17" s="18" t="s">
        <v>141</v>
      </c>
      <c r="C17" s="13" t="s">
        <v>164</v>
      </c>
      <c r="D17" s="24" t="s">
        <v>165</v>
      </c>
      <c r="E17" s="44">
        <v>10</v>
      </c>
      <c r="F17" s="20" t="s">
        <v>153</v>
      </c>
      <c r="G17" s="260"/>
      <c r="H17" s="260"/>
      <c r="I17" s="263"/>
      <c r="J17" s="273"/>
    </row>
    <row r="18" spans="1:10" s="14" customFormat="1" ht="45">
      <c r="A18" s="19">
        <v>11</v>
      </c>
      <c r="B18" s="18" t="s">
        <v>141</v>
      </c>
      <c r="C18" s="13" t="s">
        <v>166</v>
      </c>
      <c r="D18" s="24" t="s">
        <v>167</v>
      </c>
      <c r="E18" s="44">
        <v>15</v>
      </c>
      <c r="F18" s="20" t="s">
        <v>153</v>
      </c>
      <c r="G18" s="260"/>
      <c r="H18" s="260"/>
      <c r="I18" s="263"/>
      <c r="J18" s="273"/>
    </row>
    <row r="19" spans="1:10" s="14" customFormat="1" ht="45">
      <c r="A19" s="19">
        <v>12</v>
      </c>
      <c r="B19" s="18" t="s">
        <v>141</v>
      </c>
      <c r="C19" s="13" t="s">
        <v>168</v>
      </c>
      <c r="D19" s="24">
        <v>7520114</v>
      </c>
      <c r="E19" s="44">
        <v>10</v>
      </c>
      <c r="F19" s="20" t="s">
        <v>153</v>
      </c>
      <c r="G19" s="260"/>
      <c r="H19" s="260"/>
      <c r="I19" s="263"/>
      <c r="J19" s="273"/>
    </row>
    <row r="20" spans="1:10" s="14" customFormat="1" ht="45">
      <c r="A20" s="19">
        <v>13</v>
      </c>
      <c r="B20" s="18" t="s">
        <v>141</v>
      </c>
      <c r="C20" s="13" t="s">
        <v>169</v>
      </c>
      <c r="D20" s="24" t="s">
        <v>170</v>
      </c>
      <c r="E20" s="44">
        <v>5</v>
      </c>
      <c r="F20" s="20" t="s">
        <v>153</v>
      </c>
      <c r="G20" s="260"/>
      <c r="H20" s="260"/>
      <c r="I20" s="263"/>
      <c r="J20" s="273"/>
    </row>
    <row r="21" spans="1:10" s="14" customFormat="1" ht="45">
      <c r="A21" s="19">
        <v>14</v>
      </c>
      <c r="B21" s="18" t="s">
        <v>141</v>
      </c>
      <c r="C21" s="13" t="s">
        <v>171</v>
      </c>
      <c r="D21" s="24">
        <v>7520115</v>
      </c>
      <c r="E21" s="44">
        <v>5</v>
      </c>
      <c r="F21" s="20" t="s">
        <v>153</v>
      </c>
      <c r="G21" s="260"/>
      <c r="H21" s="260"/>
      <c r="I21" s="263"/>
      <c r="J21" s="273"/>
    </row>
    <row r="22" spans="1:10" s="14" customFormat="1" ht="30" customHeight="1">
      <c r="A22" s="19">
        <v>15</v>
      </c>
      <c r="B22" s="18" t="s">
        <v>141</v>
      </c>
      <c r="C22" s="13" t="s">
        <v>172</v>
      </c>
      <c r="D22" s="24">
        <v>7520122</v>
      </c>
      <c r="E22" s="44">
        <v>10</v>
      </c>
      <c r="F22" s="20" t="s">
        <v>153</v>
      </c>
      <c r="G22" s="260"/>
      <c r="H22" s="260"/>
      <c r="I22" s="263"/>
      <c r="J22" s="273"/>
    </row>
    <row r="23" spans="1:10" s="14" customFormat="1" ht="30" customHeight="1">
      <c r="A23" s="19">
        <v>16</v>
      </c>
      <c r="B23" s="18" t="s">
        <v>141</v>
      </c>
      <c r="C23" s="13" t="s">
        <v>173</v>
      </c>
      <c r="D23" s="24" t="s">
        <v>174</v>
      </c>
      <c r="E23" s="44">
        <v>25</v>
      </c>
      <c r="F23" s="20" t="s">
        <v>153</v>
      </c>
      <c r="G23" s="260"/>
      <c r="H23" s="260"/>
      <c r="I23" s="263"/>
      <c r="J23" s="273"/>
    </row>
    <row r="24" spans="1:10" s="14" customFormat="1" ht="30" customHeight="1">
      <c r="A24" s="19">
        <v>17</v>
      </c>
      <c r="B24" s="18" t="s">
        <v>141</v>
      </c>
      <c r="C24" s="13" t="s">
        <v>175</v>
      </c>
      <c r="D24" s="24">
        <v>7520201</v>
      </c>
      <c r="E24" s="44">
        <v>10</v>
      </c>
      <c r="F24" s="20" t="s">
        <v>153</v>
      </c>
      <c r="G24" s="260"/>
      <c r="H24" s="260"/>
      <c r="I24" s="263"/>
      <c r="J24" s="273"/>
    </row>
    <row r="25" spans="1:10" s="14" customFormat="1" ht="30" customHeight="1">
      <c r="A25" s="19">
        <v>18</v>
      </c>
      <c r="B25" s="18" t="s">
        <v>141</v>
      </c>
      <c r="C25" s="13" t="s">
        <v>176</v>
      </c>
      <c r="D25" s="24" t="s">
        <v>177</v>
      </c>
      <c r="E25" s="44">
        <v>25</v>
      </c>
      <c r="F25" s="20" t="s">
        <v>153</v>
      </c>
      <c r="G25" s="260"/>
      <c r="H25" s="260"/>
      <c r="I25" s="263"/>
      <c r="J25" s="273"/>
    </row>
    <row r="26" spans="1:10" s="14" customFormat="1" ht="45">
      <c r="A26" s="19">
        <v>19</v>
      </c>
      <c r="B26" s="18" t="s">
        <v>141</v>
      </c>
      <c r="C26" s="13" t="s">
        <v>178</v>
      </c>
      <c r="D26" s="24">
        <v>7520207</v>
      </c>
      <c r="E26" s="44">
        <v>10</v>
      </c>
      <c r="F26" s="20" t="s">
        <v>153</v>
      </c>
      <c r="G26" s="260"/>
      <c r="H26" s="260"/>
      <c r="I26" s="263"/>
      <c r="J26" s="273"/>
    </row>
    <row r="27" spans="1:10" s="14" customFormat="1" ht="30" customHeight="1">
      <c r="A27" s="19">
        <v>20</v>
      </c>
      <c r="B27" s="18" t="s">
        <v>141</v>
      </c>
      <c r="C27" s="13" t="s">
        <v>179</v>
      </c>
      <c r="D27" s="24" t="s">
        <v>180</v>
      </c>
      <c r="E27" s="44">
        <v>25</v>
      </c>
      <c r="F27" s="20" t="s">
        <v>153</v>
      </c>
      <c r="G27" s="260"/>
      <c r="H27" s="260"/>
      <c r="I27" s="263"/>
      <c r="J27" s="273"/>
    </row>
    <row r="28" spans="1:10" s="14" customFormat="1" ht="30" customHeight="1">
      <c r="A28" s="19">
        <v>21</v>
      </c>
      <c r="B28" s="18" t="s">
        <v>141</v>
      </c>
      <c r="C28" s="13" t="s">
        <v>181</v>
      </c>
      <c r="D28" s="24">
        <v>7520216</v>
      </c>
      <c r="E28" s="44">
        <v>10</v>
      </c>
      <c r="F28" s="20" t="s">
        <v>153</v>
      </c>
      <c r="G28" s="260"/>
      <c r="H28" s="260"/>
      <c r="I28" s="263"/>
      <c r="J28" s="273"/>
    </row>
    <row r="29" spans="1:10" s="14" customFormat="1" ht="30" customHeight="1">
      <c r="A29" s="19">
        <v>22</v>
      </c>
      <c r="B29" s="18" t="s">
        <v>141</v>
      </c>
      <c r="C29" s="13" t="s">
        <v>182</v>
      </c>
      <c r="D29" s="24">
        <v>7520301</v>
      </c>
      <c r="E29" s="44">
        <v>15</v>
      </c>
      <c r="F29" s="20" t="s">
        <v>160</v>
      </c>
      <c r="G29" s="260"/>
      <c r="H29" s="260"/>
      <c r="I29" s="263"/>
      <c r="J29" s="273"/>
    </row>
    <row r="30" spans="1:10" s="14" customFormat="1" ht="45">
      <c r="A30" s="19">
        <v>23</v>
      </c>
      <c r="B30" s="18" t="s">
        <v>141</v>
      </c>
      <c r="C30" s="13" t="s">
        <v>183</v>
      </c>
      <c r="D30" s="24">
        <v>7520320</v>
      </c>
      <c r="E30" s="44">
        <v>5</v>
      </c>
      <c r="F30" s="20" t="s">
        <v>160</v>
      </c>
      <c r="G30" s="260"/>
      <c r="H30" s="260"/>
      <c r="I30" s="263"/>
      <c r="J30" s="273"/>
    </row>
    <row r="31" spans="1:10" s="14" customFormat="1" ht="75">
      <c r="A31" s="19">
        <v>24</v>
      </c>
      <c r="B31" s="18" t="s">
        <v>141</v>
      </c>
      <c r="C31" s="13" t="s">
        <v>184</v>
      </c>
      <c r="D31" s="24" t="s">
        <v>185</v>
      </c>
      <c r="E31" s="44">
        <v>15</v>
      </c>
      <c r="F31" s="20" t="s">
        <v>143</v>
      </c>
      <c r="G31" s="260"/>
      <c r="H31" s="260"/>
      <c r="I31" s="263"/>
      <c r="J31" s="273"/>
    </row>
    <row r="32" spans="1:10" s="14" customFormat="1" ht="75">
      <c r="A32" s="19">
        <v>25</v>
      </c>
      <c r="B32" s="18" t="s">
        <v>141</v>
      </c>
      <c r="C32" s="13" t="s">
        <v>186</v>
      </c>
      <c r="D32" s="24">
        <v>7540101</v>
      </c>
      <c r="E32" s="44">
        <v>10</v>
      </c>
      <c r="F32" s="20" t="s">
        <v>143</v>
      </c>
      <c r="G32" s="260"/>
      <c r="H32" s="260"/>
      <c r="I32" s="263"/>
      <c r="J32" s="273"/>
    </row>
    <row r="33" spans="1:10" s="14" customFormat="1" ht="60">
      <c r="A33" s="19">
        <v>26</v>
      </c>
      <c r="B33" s="18" t="s">
        <v>141</v>
      </c>
      <c r="C33" s="13" t="s">
        <v>187</v>
      </c>
      <c r="D33" s="24" t="s">
        <v>188</v>
      </c>
      <c r="E33" s="44">
        <v>5</v>
      </c>
      <c r="F33" s="20" t="s">
        <v>189</v>
      </c>
      <c r="G33" s="260"/>
      <c r="H33" s="260"/>
      <c r="I33" s="263"/>
      <c r="J33" s="273"/>
    </row>
    <row r="34" spans="1:10" s="14" customFormat="1" ht="60">
      <c r="A34" s="19">
        <v>27</v>
      </c>
      <c r="B34" s="18" t="s">
        <v>141</v>
      </c>
      <c r="C34" s="13" t="s">
        <v>192</v>
      </c>
      <c r="D34" s="24">
        <v>7580101</v>
      </c>
      <c r="E34" s="44">
        <v>10</v>
      </c>
      <c r="F34" s="20" t="s">
        <v>189</v>
      </c>
      <c r="G34" s="260"/>
      <c r="H34" s="260"/>
      <c r="I34" s="263"/>
      <c r="J34" s="273"/>
    </row>
    <row r="35" spans="1:10" s="14" customFormat="1" ht="60">
      <c r="A35" s="19">
        <v>28</v>
      </c>
      <c r="B35" s="18" t="s">
        <v>141</v>
      </c>
      <c r="C35" s="13" t="s">
        <v>194</v>
      </c>
      <c r="D35" s="24" t="s">
        <v>195</v>
      </c>
      <c r="E35" s="44">
        <v>20</v>
      </c>
      <c r="F35" s="20" t="s">
        <v>153</v>
      </c>
      <c r="G35" s="260"/>
      <c r="H35" s="260"/>
      <c r="I35" s="263"/>
      <c r="J35" s="273"/>
    </row>
    <row r="36" spans="1:10" s="14" customFormat="1" ht="32.25" customHeight="1">
      <c r="A36" s="19">
        <v>29</v>
      </c>
      <c r="B36" s="18" t="s">
        <v>141</v>
      </c>
      <c r="C36" s="13" t="s">
        <v>196</v>
      </c>
      <c r="D36" s="24">
        <v>7580201</v>
      </c>
      <c r="E36" s="44">
        <v>10</v>
      </c>
      <c r="F36" s="20" t="s">
        <v>153</v>
      </c>
      <c r="G36" s="260"/>
      <c r="H36" s="260"/>
      <c r="I36" s="263"/>
      <c r="J36" s="273"/>
    </row>
    <row r="37" spans="1:10" s="14" customFormat="1" ht="32.25" customHeight="1">
      <c r="A37" s="19">
        <v>30</v>
      </c>
      <c r="B37" s="18" t="s">
        <v>141</v>
      </c>
      <c r="C37" s="13" t="s">
        <v>197</v>
      </c>
      <c r="D37" s="24" t="s">
        <v>198</v>
      </c>
      <c r="E37" s="44">
        <v>10</v>
      </c>
      <c r="F37" s="20" t="s">
        <v>153</v>
      </c>
      <c r="G37" s="260"/>
      <c r="H37" s="260"/>
      <c r="I37" s="263"/>
      <c r="J37" s="273"/>
    </row>
    <row r="38" spans="1:10" s="14" customFormat="1" ht="45">
      <c r="A38" s="19">
        <v>31</v>
      </c>
      <c r="B38" s="18" t="s">
        <v>141</v>
      </c>
      <c r="C38" s="13" t="s">
        <v>199</v>
      </c>
      <c r="D38" s="24">
        <v>7580202</v>
      </c>
      <c r="E38" s="44">
        <v>5</v>
      </c>
      <c r="F38" s="20" t="s">
        <v>153</v>
      </c>
      <c r="G38" s="260"/>
      <c r="H38" s="260"/>
      <c r="I38" s="263"/>
      <c r="J38" s="273"/>
    </row>
    <row r="39" spans="1:10" s="14" customFormat="1" ht="45">
      <c r="A39" s="19">
        <v>32</v>
      </c>
      <c r="B39" s="18" t="s">
        <v>141</v>
      </c>
      <c r="C39" s="13" t="s">
        <v>200</v>
      </c>
      <c r="D39" s="24" t="s">
        <v>201</v>
      </c>
      <c r="E39" s="44">
        <v>5</v>
      </c>
      <c r="F39" s="20" t="s">
        <v>153</v>
      </c>
      <c r="G39" s="260"/>
      <c r="H39" s="260"/>
      <c r="I39" s="263"/>
      <c r="J39" s="273"/>
    </row>
    <row r="40" spans="1:10" s="14" customFormat="1" ht="45">
      <c r="A40" s="19">
        <v>33</v>
      </c>
      <c r="B40" s="18" t="s">
        <v>141</v>
      </c>
      <c r="C40" s="13" t="s">
        <v>202</v>
      </c>
      <c r="D40" s="24">
        <v>7580205</v>
      </c>
      <c r="E40" s="44">
        <v>5</v>
      </c>
      <c r="F40" s="20" t="s">
        <v>153</v>
      </c>
      <c r="G40" s="260"/>
      <c r="H40" s="260"/>
      <c r="I40" s="263"/>
      <c r="J40" s="273"/>
    </row>
    <row r="41" spans="1:10" s="14" customFormat="1" ht="45">
      <c r="A41" s="19">
        <v>34</v>
      </c>
      <c r="B41" s="18" t="s">
        <v>141</v>
      </c>
      <c r="C41" s="13" t="s">
        <v>203</v>
      </c>
      <c r="D41" s="24" t="s">
        <v>204</v>
      </c>
      <c r="E41" s="44">
        <v>5</v>
      </c>
      <c r="F41" s="20" t="s">
        <v>153</v>
      </c>
      <c r="G41" s="260"/>
      <c r="H41" s="260"/>
      <c r="I41" s="263"/>
      <c r="J41" s="273"/>
    </row>
    <row r="42" spans="1:10" s="14" customFormat="1" ht="45">
      <c r="A42" s="19">
        <v>35</v>
      </c>
      <c r="B42" s="18" t="s">
        <v>141</v>
      </c>
      <c r="C42" s="13" t="s">
        <v>205</v>
      </c>
      <c r="D42" s="24">
        <v>7580301</v>
      </c>
      <c r="E42" s="44">
        <v>5</v>
      </c>
      <c r="F42" s="20" t="s">
        <v>153</v>
      </c>
      <c r="G42" s="260"/>
      <c r="H42" s="260"/>
      <c r="I42" s="263"/>
      <c r="J42" s="273"/>
    </row>
    <row r="43" spans="1:10" s="14" customFormat="1" ht="45">
      <c r="A43" s="19">
        <v>36</v>
      </c>
      <c r="B43" s="18" t="s">
        <v>141</v>
      </c>
      <c r="C43" s="13" t="s">
        <v>206</v>
      </c>
      <c r="D43" s="24">
        <v>7850101</v>
      </c>
      <c r="E43" s="44">
        <v>5</v>
      </c>
      <c r="F43" s="20" t="s">
        <v>160</v>
      </c>
      <c r="G43" s="260"/>
      <c r="H43" s="260"/>
      <c r="I43" s="263"/>
      <c r="J43" s="273"/>
    </row>
    <row r="44" spans="1:10" s="14" customFormat="1" ht="45">
      <c r="A44" s="19">
        <v>37</v>
      </c>
      <c r="B44" s="18" t="s">
        <v>141</v>
      </c>
      <c r="C44" s="13" t="s">
        <v>207</v>
      </c>
      <c r="D44" s="24">
        <v>7520118</v>
      </c>
      <c r="E44" s="44">
        <v>5</v>
      </c>
      <c r="F44" s="20" t="s">
        <v>153</v>
      </c>
      <c r="G44" s="260"/>
      <c r="H44" s="260"/>
      <c r="I44" s="263"/>
      <c r="J44" s="273"/>
    </row>
    <row r="45" spans="1:10" s="14" customFormat="1" ht="45">
      <c r="A45" s="19">
        <v>38</v>
      </c>
      <c r="B45" s="18" t="s">
        <v>141</v>
      </c>
      <c r="C45" s="13" t="s">
        <v>28</v>
      </c>
      <c r="D45" s="24">
        <v>7580210</v>
      </c>
      <c r="E45" s="44">
        <v>5</v>
      </c>
      <c r="F45" s="20" t="s">
        <v>153</v>
      </c>
      <c r="G45" s="260"/>
      <c r="H45" s="260"/>
      <c r="I45" s="263"/>
      <c r="J45" s="273"/>
    </row>
    <row r="46" spans="1:10" s="14" customFormat="1" ht="60">
      <c r="A46" s="19">
        <v>39</v>
      </c>
      <c r="B46" s="18" t="s">
        <v>141</v>
      </c>
      <c r="C46" s="13" t="s">
        <v>208</v>
      </c>
      <c r="D46" s="24">
        <v>7905206</v>
      </c>
      <c r="E46" s="44">
        <v>15</v>
      </c>
      <c r="F46" s="20" t="s">
        <v>209</v>
      </c>
      <c r="G46" s="260"/>
      <c r="H46" s="260"/>
      <c r="I46" s="263"/>
      <c r="J46" s="273"/>
    </row>
    <row r="47" spans="1:10" s="14" customFormat="1" ht="60">
      <c r="A47" s="19">
        <v>40</v>
      </c>
      <c r="B47" s="18" t="s">
        <v>141</v>
      </c>
      <c r="C47" s="13" t="s">
        <v>212</v>
      </c>
      <c r="D47" s="24">
        <v>7905216</v>
      </c>
      <c r="E47" s="44">
        <v>5</v>
      </c>
      <c r="F47" s="20" t="s">
        <v>213</v>
      </c>
      <c r="G47" s="260"/>
      <c r="H47" s="260"/>
      <c r="I47" s="263"/>
      <c r="J47" s="273"/>
    </row>
    <row r="48" spans="1:10" s="14" customFormat="1" ht="60">
      <c r="A48" s="19">
        <v>41</v>
      </c>
      <c r="B48" s="18" t="s">
        <v>141</v>
      </c>
      <c r="C48" s="13" t="s">
        <v>214</v>
      </c>
      <c r="D48" s="24" t="s">
        <v>215</v>
      </c>
      <c r="E48" s="44">
        <v>20</v>
      </c>
      <c r="F48" s="20" t="s">
        <v>216</v>
      </c>
      <c r="G48" s="260"/>
      <c r="H48" s="260"/>
      <c r="I48" s="263"/>
      <c r="J48" s="273"/>
    </row>
    <row r="49" spans="1:10" s="14" customFormat="1" ht="75">
      <c r="A49" s="19">
        <v>42</v>
      </c>
      <c r="B49" s="18" t="s">
        <v>141</v>
      </c>
      <c r="C49" s="13" t="s">
        <v>218</v>
      </c>
      <c r="D49" s="45" t="s">
        <v>219</v>
      </c>
      <c r="E49" s="44">
        <v>10</v>
      </c>
      <c r="F49" s="20" t="s">
        <v>153</v>
      </c>
      <c r="G49" s="260"/>
      <c r="H49" s="260"/>
      <c r="I49" s="263"/>
      <c r="J49" s="273"/>
    </row>
    <row r="50" spans="1:10" s="14" customFormat="1" ht="45">
      <c r="A50" s="19">
        <v>43</v>
      </c>
      <c r="B50" s="18" t="s">
        <v>141</v>
      </c>
      <c r="C50" s="13" t="s">
        <v>220</v>
      </c>
      <c r="D50" s="45" t="s">
        <v>221</v>
      </c>
      <c r="E50" s="44">
        <v>10</v>
      </c>
      <c r="F50" s="20" t="s">
        <v>153</v>
      </c>
      <c r="G50" s="260"/>
      <c r="H50" s="260"/>
      <c r="I50" s="263"/>
      <c r="J50" s="273"/>
    </row>
    <row r="51" spans="1:10" s="14" customFormat="1" ht="45">
      <c r="A51" s="19">
        <v>44</v>
      </c>
      <c r="B51" s="18" t="s">
        <v>141</v>
      </c>
      <c r="C51" s="13" t="s">
        <v>222</v>
      </c>
      <c r="D51" s="45">
        <v>7480106</v>
      </c>
      <c r="E51" s="44">
        <v>10</v>
      </c>
      <c r="F51" s="20" t="s">
        <v>153</v>
      </c>
      <c r="G51" s="261"/>
      <c r="H51" s="261"/>
      <c r="I51" s="264"/>
      <c r="J51" s="274"/>
    </row>
    <row r="52" spans="1:10" s="69" customFormat="1" ht="19.5" customHeight="1">
      <c r="A52" s="1" t="s">
        <v>328</v>
      </c>
      <c r="B52" s="1" t="s">
        <v>366</v>
      </c>
      <c r="C52" s="72" t="s">
        <v>367</v>
      </c>
      <c r="D52" s="1"/>
      <c r="E52" s="1">
        <f>SUM(E53:E71)</f>
        <v>1900</v>
      </c>
      <c r="F52" s="1"/>
      <c r="G52" s="62"/>
      <c r="H52" s="62"/>
      <c r="I52" s="1"/>
      <c r="J52" s="1"/>
    </row>
    <row r="53" spans="1:10" s="69" customFormat="1" ht="39.75" customHeight="1">
      <c r="A53" s="70">
        <v>1</v>
      </c>
      <c r="B53" s="70" t="s">
        <v>366</v>
      </c>
      <c r="C53" s="80" t="s">
        <v>88</v>
      </c>
      <c r="D53" s="73" t="s">
        <v>402</v>
      </c>
      <c r="E53" s="114">
        <v>240</v>
      </c>
      <c r="F53" s="115"/>
      <c r="G53" s="266" t="s">
        <v>403</v>
      </c>
      <c r="H53" s="267" t="s">
        <v>507</v>
      </c>
      <c r="I53" s="268" t="s">
        <v>404</v>
      </c>
      <c r="J53" s="265" t="s">
        <v>405</v>
      </c>
    </row>
    <row r="54" spans="1:10" s="69" customFormat="1" ht="39.75" customHeight="1">
      <c r="A54" s="70">
        <v>2</v>
      </c>
      <c r="B54" s="70" t="s">
        <v>366</v>
      </c>
      <c r="C54" s="80" t="s">
        <v>370</v>
      </c>
      <c r="D54" s="73" t="s">
        <v>406</v>
      </c>
      <c r="E54" s="114">
        <v>95</v>
      </c>
      <c r="F54" s="115"/>
      <c r="G54" s="266"/>
      <c r="H54" s="267"/>
      <c r="I54" s="268"/>
      <c r="J54" s="265"/>
    </row>
    <row r="55" spans="1:10" s="69" customFormat="1" ht="39.75" customHeight="1">
      <c r="A55" s="70">
        <v>3</v>
      </c>
      <c r="B55" s="70" t="s">
        <v>366</v>
      </c>
      <c r="C55" s="80" t="s">
        <v>371</v>
      </c>
      <c r="D55" s="73" t="s">
        <v>407</v>
      </c>
      <c r="E55" s="114">
        <v>155</v>
      </c>
      <c r="F55" s="115"/>
      <c r="G55" s="266"/>
      <c r="H55" s="267"/>
      <c r="I55" s="268"/>
      <c r="J55" s="265"/>
    </row>
    <row r="56" spans="1:10" s="69" customFormat="1" ht="39.75" customHeight="1">
      <c r="A56" s="70">
        <v>4</v>
      </c>
      <c r="B56" s="70" t="s">
        <v>366</v>
      </c>
      <c r="C56" s="80" t="s">
        <v>372</v>
      </c>
      <c r="D56" s="73" t="s">
        <v>408</v>
      </c>
      <c r="E56" s="114">
        <v>70</v>
      </c>
      <c r="F56" s="115"/>
      <c r="G56" s="266"/>
      <c r="H56" s="267"/>
      <c r="I56" s="268"/>
      <c r="J56" s="265"/>
    </row>
    <row r="57" spans="1:10" s="69" customFormat="1" ht="39.75" customHeight="1">
      <c r="A57" s="70">
        <v>5</v>
      </c>
      <c r="B57" s="70" t="s">
        <v>366</v>
      </c>
      <c r="C57" s="80" t="s">
        <v>390</v>
      </c>
      <c r="D57" s="73" t="s">
        <v>409</v>
      </c>
      <c r="E57" s="114">
        <v>77</v>
      </c>
      <c r="F57" s="115"/>
      <c r="G57" s="266"/>
      <c r="H57" s="267"/>
      <c r="I57" s="268"/>
      <c r="J57" s="265"/>
    </row>
    <row r="58" spans="1:10" s="69" customFormat="1" ht="39.75" customHeight="1">
      <c r="A58" s="70">
        <v>6</v>
      </c>
      <c r="B58" s="70" t="s">
        <v>366</v>
      </c>
      <c r="C58" s="80" t="s">
        <v>374</v>
      </c>
      <c r="D58" s="73" t="s">
        <v>410</v>
      </c>
      <c r="E58" s="114">
        <v>167</v>
      </c>
      <c r="F58" s="115"/>
      <c r="G58" s="266"/>
      <c r="H58" s="267"/>
      <c r="I58" s="268"/>
      <c r="J58" s="265"/>
    </row>
    <row r="59" spans="1:10" s="69" customFormat="1" ht="39.75" customHeight="1">
      <c r="A59" s="70">
        <v>7</v>
      </c>
      <c r="B59" s="70" t="s">
        <v>366</v>
      </c>
      <c r="C59" s="80" t="s">
        <v>375</v>
      </c>
      <c r="D59" s="73" t="s">
        <v>411</v>
      </c>
      <c r="E59" s="114">
        <v>173</v>
      </c>
      <c r="F59" s="115"/>
      <c r="G59" s="266"/>
      <c r="H59" s="267"/>
      <c r="I59" s="268"/>
      <c r="J59" s="265"/>
    </row>
    <row r="60" spans="1:10" s="69" customFormat="1" ht="39.75" customHeight="1">
      <c r="A60" s="70">
        <v>8</v>
      </c>
      <c r="B60" s="70" t="s">
        <v>366</v>
      </c>
      <c r="C60" s="80" t="s">
        <v>376</v>
      </c>
      <c r="D60" s="73" t="s">
        <v>412</v>
      </c>
      <c r="E60" s="114">
        <v>102</v>
      </c>
      <c r="F60" s="115"/>
      <c r="G60" s="266"/>
      <c r="H60" s="267"/>
      <c r="I60" s="268"/>
      <c r="J60" s="265"/>
    </row>
    <row r="61" spans="1:10" s="69" customFormat="1" ht="39.75" customHeight="1">
      <c r="A61" s="70">
        <v>9</v>
      </c>
      <c r="B61" s="70" t="s">
        <v>366</v>
      </c>
      <c r="C61" s="80" t="s">
        <v>377</v>
      </c>
      <c r="D61" s="73" t="s">
        <v>413</v>
      </c>
      <c r="E61" s="114">
        <v>43</v>
      </c>
      <c r="F61" s="115"/>
      <c r="G61" s="266"/>
      <c r="H61" s="267"/>
      <c r="I61" s="268"/>
      <c r="J61" s="265"/>
    </row>
    <row r="62" spans="1:10" s="69" customFormat="1" ht="57.75" customHeight="1">
      <c r="A62" s="70">
        <v>10</v>
      </c>
      <c r="B62" s="70" t="s">
        <v>366</v>
      </c>
      <c r="C62" s="80" t="s">
        <v>391</v>
      </c>
      <c r="D62" s="73" t="s">
        <v>414</v>
      </c>
      <c r="E62" s="114">
        <v>119</v>
      </c>
      <c r="F62" s="115"/>
      <c r="G62" s="266"/>
      <c r="H62" s="267"/>
      <c r="I62" s="268"/>
      <c r="J62" s="265"/>
    </row>
    <row r="63" spans="1:10" s="69" customFormat="1" ht="39.75" customHeight="1">
      <c r="A63" s="70">
        <v>11</v>
      </c>
      <c r="B63" s="70" t="s">
        <v>366</v>
      </c>
      <c r="C63" s="80" t="s">
        <v>381</v>
      </c>
      <c r="D63" s="73" t="s">
        <v>415</v>
      </c>
      <c r="E63" s="114">
        <v>60</v>
      </c>
      <c r="F63" s="115"/>
      <c r="G63" s="266"/>
      <c r="H63" s="267"/>
      <c r="I63" s="268"/>
      <c r="J63" s="265"/>
    </row>
    <row r="64" spans="1:10" s="69" customFormat="1" ht="53.25" customHeight="1">
      <c r="A64" s="70">
        <v>12</v>
      </c>
      <c r="B64" s="70" t="s">
        <v>366</v>
      </c>
      <c r="C64" s="80" t="s">
        <v>379</v>
      </c>
      <c r="D64" s="73" t="s">
        <v>416</v>
      </c>
      <c r="E64" s="114">
        <v>43</v>
      </c>
      <c r="F64" s="115"/>
      <c r="G64" s="266"/>
      <c r="H64" s="267"/>
      <c r="I64" s="268"/>
      <c r="J64" s="265"/>
    </row>
    <row r="65" spans="1:10" s="69" customFormat="1" ht="39.75" customHeight="1">
      <c r="A65" s="70">
        <v>13</v>
      </c>
      <c r="B65" s="70" t="s">
        <v>366</v>
      </c>
      <c r="C65" s="80" t="s">
        <v>77</v>
      </c>
      <c r="D65" s="73" t="s">
        <v>417</v>
      </c>
      <c r="E65" s="114">
        <v>67</v>
      </c>
      <c r="F65" s="115"/>
      <c r="G65" s="266"/>
      <c r="H65" s="267"/>
      <c r="I65" s="268"/>
      <c r="J65" s="265"/>
    </row>
    <row r="66" spans="1:10" s="69" customFormat="1" ht="64.5" customHeight="1">
      <c r="A66" s="70">
        <v>14</v>
      </c>
      <c r="B66" s="70" t="s">
        <v>366</v>
      </c>
      <c r="C66" s="80" t="s">
        <v>382</v>
      </c>
      <c r="D66" s="73" t="s">
        <v>418</v>
      </c>
      <c r="E66" s="114">
        <v>125</v>
      </c>
      <c r="F66" s="115"/>
      <c r="G66" s="266"/>
      <c r="H66" s="267"/>
      <c r="I66" s="268"/>
      <c r="J66" s="265"/>
    </row>
    <row r="67" spans="1:10" s="69" customFormat="1" ht="52.5" customHeight="1">
      <c r="A67" s="70">
        <v>15</v>
      </c>
      <c r="B67" s="70" t="s">
        <v>366</v>
      </c>
      <c r="C67" s="80" t="s">
        <v>383</v>
      </c>
      <c r="D67" s="73" t="s">
        <v>419</v>
      </c>
      <c r="E67" s="114">
        <v>43</v>
      </c>
      <c r="F67" s="115"/>
      <c r="G67" s="266"/>
      <c r="H67" s="267"/>
      <c r="I67" s="268"/>
      <c r="J67" s="265"/>
    </row>
    <row r="68" spans="1:10" s="69" customFormat="1" ht="63" customHeight="1">
      <c r="A68" s="70">
        <v>16</v>
      </c>
      <c r="B68" s="70" t="s">
        <v>366</v>
      </c>
      <c r="C68" s="80" t="s">
        <v>384</v>
      </c>
      <c r="D68" s="73" t="s">
        <v>420</v>
      </c>
      <c r="E68" s="114">
        <v>30</v>
      </c>
      <c r="F68" s="115"/>
      <c r="G68" s="266"/>
      <c r="H68" s="267"/>
      <c r="I68" s="268"/>
      <c r="J68" s="265"/>
    </row>
    <row r="69" spans="1:10" s="69" customFormat="1" ht="55.5" customHeight="1">
      <c r="A69" s="70">
        <v>17</v>
      </c>
      <c r="B69" s="70" t="s">
        <v>366</v>
      </c>
      <c r="C69" s="80" t="s">
        <v>394</v>
      </c>
      <c r="D69" s="73" t="s">
        <v>421</v>
      </c>
      <c r="E69" s="114">
        <v>101</v>
      </c>
      <c r="F69" s="115"/>
      <c r="G69" s="266"/>
      <c r="H69" s="267"/>
      <c r="I69" s="268"/>
      <c r="J69" s="265"/>
    </row>
    <row r="70" spans="1:10" s="69" customFormat="1" ht="39.75" customHeight="1">
      <c r="A70" s="70">
        <v>18</v>
      </c>
      <c r="B70" s="70" t="s">
        <v>366</v>
      </c>
      <c r="C70" s="80" t="s">
        <v>396</v>
      </c>
      <c r="D70" s="73" t="s">
        <v>422</v>
      </c>
      <c r="E70" s="114">
        <v>90</v>
      </c>
      <c r="F70" s="115"/>
      <c r="G70" s="266"/>
      <c r="H70" s="267"/>
      <c r="I70" s="268"/>
      <c r="J70" s="265"/>
    </row>
    <row r="71" spans="1:10" s="69" customFormat="1" ht="239.25" customHeight="1">
      <c r="A71" s="70">
        <v>19</v>
      </c>
      <c r="B71" s="70" t="s">
        <v>366</v>
      </c>
      <c r="C71" s="80" t="s">
        <v>423</v>
      </c>
      <c r="D71" s="73" t="s">
        <v>424</v>
      </c>
      <c r="E71" s="73">
        <v>100</v>
      </c>
      <c r="F71" s="73"/>
      <c r="G71" s="117" t="s">
        <v>425</v>
      </c>
      <c r="H71" s="116" t="s">
        <v>426</v>
      </c>
      <c r="I71" s="70" t="s">
        <v>427</v>
      </c>
      <c r="J71" s="70"/>
    </row>
    <row r="72" spans="1:10" s="14" customFormat="1" ht="28.5">
      <c r="A72" s="25" t="s">
        <v>96</v>
      </c>
      <c r="B72" s="10" t="s">
        <v>228</v>
      </c>
      <c r="C72" s="11" t="s">
        <v>229</v>
      </c>
      <c r="D72" s="10"/>
      <c r="E72" s="19"/>
      <c r="F72" s="19"/>
      <c r="G72" s="138"/>
      <c r="H72" s="138"/>
      <c r="I72" s="12"/>
      <c r="J72" s="23"/>
    </row>
    <row r="73" spans="1:10" s="14" customFormat="1" ht="45">
      <c r="A73" s="19">
        <v>1</v>
      </c>
      <c r="B73" s="18" t="s">
        <v>228</v>
      </c>
      <c r="C73" s="20" t="s">
        <v>508</v>
      </c>
      <c r="D73" s="19">
        <v>7440112</v>
      </c>
      <c r="E73" s="247" t="s">
        <v>109</v>
      </c>
      <c r="F73" s="19"/>
      <c r="G73" s="20" t="s">
        <v>514</v>
      </c>
      <c r="H73" s="247" t="s">
        <v>509</v>
      </c>
      <c r="I73" s="247"/>
      <c r="J73" s="269"/>
    </row>
    <row r="74" spans="1:10" s="14" customFormat="1" ht="19.5" customHeight="1">
      <c r="A74" s="139">
        <v>2</v>
      </c>
      <c r="B74" s="141" t="s">
        <v>228</v>
      </c>
      <c r="C74" s="142" t="s">
        <v>323</v>
      </c>
      <c r="D74" s="139">
        <v>7850101</v>
      </c>
      <c r="E74" s="247"/>
      <c r="F74" s="19"/>
      <c r="G74" s="270" t="s">
        <v>540</v>
      </c>
      <c r="H74" s="247"/>
      <c r="I74" s="247"/>
      <c r="J74" s="269"/>
    </row>
    <row r="75" spans="1:10" s="14" customFormat="1" ht="60" customHeight="1">
      <c r="A75" s="140">
        <v>3</v>
      </c>
      <c r="B75" s="143" t="s">
        <v>228</v>
      </c>
      <c r="C75" s="144" t="s">
        <v>29</v>
      </c>
      <c r="D75" s="140">
        <v>7420201</v>
      </c>
      <c r="E75" s="247"/>
      <c r="F75" s="19"/>
      <c r="G75" s="270"/>
      <c r="H75" s="247"/>
      <c r="I75" s="247"/>
      <c r="J75" s="269"/>
    </row>
    <row r="76" spans="1:10" s="14" customFormat="1" ht="27" customHeight="1">
      <c r="A76" s="139">
        <v>4</v>
      </c>
      <c r="B76" s="141" t="s">
        <v>228</v>
      </c>
      <c r="C76" s="142" t="s">
        <v>510</v>
      </c>
      <c r="D76" s="139">
        <v>7310630</v>
      </c>
      <c r="E76" s="247"/>
      <c r="F76" s="57"/>
      <c r="G76" s="241" t="s">
        <v>515</v>
      </c>
      <c r="H76" s="247"/>
      <c r="I76" s="247"/>
      <c r="J76" s="269"/>
    </row>
    <row r="77" spans="1:10" s="14" customFormat="1" ht="46.5" customHeight="1">
      <c r="A77" s="140">
        <v>5</v>
      </c>
      <c r="B77" s="143" t="s">
        <v>228</v>
      </c>
      <c r="C77" s="144" t="s">
        <v>511</v>
      </c>
      <c r="D77" s="140">
        <v>7229040</v>
      </c>
      <c r="E77" s="247"/>
      <c r="F77" s="46"/>
      <c r="G77" s="242"/>
      <c r="H77" s="247"/>
      <c r="I77" s="247"/>
      <c r="J77" s="269"/>
    </row>
    <row r="78" spans="1:10" s="14" customFormat="1" ht="63.75" customHeight="1">
      <c r="A78" s="139">
        <v>6</v>
      </c>
      <c r="B78" s="141" t="s">
        <v>228</v>
      </c>
      <c r="C78" s="142" t="s">
        <v>320</v>
      </c>
      <c r="D78" s="139">
        <v>7320101</v>
      </c>
      <c r="E78" s="247"/>
      <c r="F78" s="57"/>
      <c r="G78" s="241" t="s">
        <v>516</v>
      </c>
      <c r="H78" s="247"/>
      <c r="I78" s="247"/>
      <c r="J78" s="269"/>
    </row>
    <row r="79" spans="1:10" s="14" customFormat="1" ht="37.5" customHeight="1">
      <c r="A79" s="140">
        <v>7</v>
      </c>
      <c r="B79" s="143" t="s">
        <v>228</v>
      </c>
      <c r="C79" s="144" t="s">
        <v>297</v>
      </c>
      <c r="D79" s="140">
        <v>7229030</v>
      </c>
      <c r="E79" s="247"/>
      <c r="F79" s="46"/>
      <c r="G79" s="242"/>
      <c r="H79" s="247"/>
      <c r="I79" s="247"/>
      <c r="J79" s="269"/>
    </row>
    <row r="80" spans="1:10" s="14" customFormat="1" ht="30">
      <c r="A80" s="19">
        <v>8</v>
      </c>
      <c r="B80" s="18" t="s">
        <v>228</v>
      </c>
      <c r="C80" s="20" t="s">
        <v>512</v>
      </c>
      <c r="D80" s="19">
        <v>7229010</v>
      </c>
      <c r="E80" s="247"/>
      <c r="F80" s="19"/>
      <c r="G80" s="13" t="s">
        <v>517</v>
      </c>
      <c r="H80" s="247"/>
      <c r="I80" s="247"/>
      <c r="J80" s="269"/>
    </row>
    <row r="81" spans="1:10" s="14" customFormat="1" ht="45">
      <c r="A81" s="19">
        <v>9</v>
      </c>
      <c r="B81" s="18" t="s">
        <v>228</v>
      </c>
      <c r="C81" s="20" t="s">
        <v>513</v>
      </c>
      <c r="D81" s="19">
        <v>7310501</v>
      </c>
      <c r="E81" s="247"/>
      <c r="F81" s="19"/>
      <c r="G81" s="138" t="s">
        <v>518</v>
      </c>
      <c r="H81" s="247"/>
      <c r="I81" s="247"/>
      <c r="J81" s="269"/>
    </row>
    <row r="82" spans="1:10" s="14" customFormat="1" ht="45">
      <c r="A82" s="19">
        <v>10</v>
      </c>
      <c r="B82" s="18" t="s">
        <v>228</v>
      </c>
      <c r="C82" s="20" t="s">
        <v>46</v>
      </c>
      <c r="D82" s="19">
        <v>7480201</v>
      </c>
      <c r="E82" s="247"/>
      <c r="F82" s="19"/>
      <c r="G82" s="138" t="s">
        <v>519</v>
      </c>
      <c r="H82" s="247"/>
      <c r="I82" s="247"/>
      <c r="J82" s="269"/>
    </row>
    <row r="83" spans="1:10" s="14" customFormat="1" ht="45">
      <c r="A83" s="19">
        <v>11</v>
      </c>
      <c r="B83" s="18" t="s">
        <v>228</v>
      </c>
      <c r="C83" s="20" t="s">
        <v>317</v>
      </c>
      <c r="D83" s="19">
        <v>7760101</v>
      </c>
      <c r="E83" s="247"/>
      <c r="F83" s="19"/>
      <c r="G83" s="138" t="s">
        <v>520</v>
      </c>
      <c r="H83" s="247"/>
      <c r="I83" s="247"/>
      <c r="J83" s="269"/>
    </row>
    <row r="84" spans="1:10" s="14" customFormat="1" ht="28.5">
      <c r="A84" s="163" t="s">
        <v>101</v>
      </c>
      <c r="B84" s="163" t="s">
        <v>430</v>
      </c>
      <c r="C84" s="164" t="s">
        <v>431</v>
      </c>
      <c r="D84" s="163"/>
      <c r="E84" s="165">
        <f>SUM(E85:E101)</f>
        <v>178</v>
      </c>
      <c r="F84" s="165"/>
      <c r="G84" s="166"/>
      <c r="H84" s="201"/>
      <c r="I84" s="167"/>
      <c r="J84" s="167"/>
    </row>
    <row r="85" spans="1:10" s="14" customFormat="1" ht="56.25" customHeight="1">
      <c r="A85" s="167">
        <v>1</v>
      </c>
      <c r="B85" s="167" t="s">
        <v>430</v>
      </c>
      <c r="C85" s="168" t="s">
        <v>432</v>
      </c>
      <c r="D85" s="169">
        <v>7140231</v>
      </c>
      <c r="E85" s="170">
        <v>4</v>
      </c>
      <c r="F85" s="202"/>
      <c r="G85" s="316" t="s">
        <v>558</v>
      </c>
      <c r="H85" s="275" t="s">
        <v>496</v>
      </c>
      <c r="I85" s="244" t="s">
        <v>427</v>
      </c>
      <c r="J85" s="167"/>
    </row>
    <row r="86" spans="1:10" s="14" customFormat="1" ht="56.25" customHeight="1">
      <c r="A86" s="167">
        <v>2</v>
      </c>
      <c r="B86" s="167" t="s">
        <v>430</v>
      </c>
      <c r="C86" s="176" t="s">
        <v>435</v>
      </c>
      <c r="D86" s="177">
        <v>7140233</v>
      </c>
      <c r="E86" s="178">
        <v>2</v>
      </c>
      <c r="F86" s="202"/>
      <c r="G86" s="317"/>
      <c r="H86" s="276"/>
      <c r="I86" s="245"/>
      <c r="J86" s="167"/>
    </row>
    <row r="87" spans="1:10" s="14" customFormat="1" ht="56.25" customHeight="1">
      <c r="A87" s="167">
        <v>3</v>
      </c>
      <c r="B87" s="167" t="s">
        <v>430</v>
      </c>
      <c r="C87" s="168" t="s">
        <v>439</v>
      </c>
      <c r="D87" s="169">
        <v>7140234</v>
      </c>
      <c r="E87" s="170">
        <v>2</v>
      </c>
      <c r="F87" s="202"/>
      <c r="G87" s="317"/>
      <c r="H87" s="276"/>
      <c r="I87" s="245"/>
      <c r="J87" s="167"/>
    </row>
    <row r="88" spans="1:10" s="14" customFormat="1" ht="56.25" customHeight="1">
      <c r="A88" s="167">
        <v>4</v>
      </c>
      <c r="B88" s="167" t="s">
        <v>430</v>
      </c>
      <c r="C88" s="168" t="s">
        <v>442</v>
      </c>
      <c r="D88" s="169">
        <v>7220201</v>
      </c>
      <c r="E88" s="170">
        <v>64</v>
      </c>
      <c r="F88" s="202"/>
      <c r="G88" s="317"/>
      <c r="H88" s="276"/>
      <c r="I88" s="245"/>
      <c r="J88" s="167"/>
    </row>
    <row r="89" spans="1:10" s="14" customFormat="1" ht="56.25" customHeight="1">
      <c r="A89" s="167">
        <v>5</v>
      </c>
      <c r="B89" s="167" t="s">
        <v>430</v>
      </c>
      <c r="C89" s="168" t="s">
        <v>443</v>
      </c>
      <c r="D89" s="169">
        <v>7220202</v>
      </c>
      <c r="E89" s="170">
        <v>8</v>
      </c>
      <c r="F89" s="202"/>
      <c r="G89" s="317"/>
      <c r="H89" s="276"/>
      <c r="I89" s="245"/>
      <c r="J89" s="167"/>
    </row>
    <row r="90" spans="1:10" s="14" customFormat="1" ht="56.25" customHeight="1">
      <c r="A90" s="167">
        <v>6</v>
      </c>
      <c r="B90" s="167" t="s">
        <v>430</v>
      </c>
      <c r="C90" s="168" t="s">
        <v>446</v>
      </c>
      <c r="D90" s="169">
        <v>7220203</v>
      </c>
      <c r="E90" s="170">
        <v>9</v>
      </c>
      <c r="F90" s="202"/>
      <c r="G90" s="317"/>
      <c r="H90" s="276"/>
      <c r="I90" s="245"/>
      <c r="J90" s="167"/>
    </row>
    <row r="91" spans="1:10" s="14" customFormat="1" ht="56.25" customHeight="1">
      <c r="A91" s="167">
        <v>7</v>
      </c>
      <c r="B91" s="167" t="s">
        <v>430</v>
      </c>
      <c r="C91" s="168" t="s">
        <v>450</v>
      </c>
      <c r="D91" s="169">
        <v>7220204</v>
      </c>
      <c r="E91" s="170">
        <v>14</v>
      </c>
      <c r="F91" s="202"/>
      <c r="G91" s="317"/>
      <c r="H91" s="276"/>
      <c r="I91" s="245"/>
      <c r="J91" s="167"/>
    </row>
    <row r="92" spans="1:10" s="14" customFormat="1" ht="56.25" customHeight="1">
      <c r="A92" s="167">
        <v>8</v>
      </c>
      <c r="B92" s="167" t="s">
        <v>430</v>
      </c>
      <c r="C92" s="168" t="s">
        <v>453</v>
      </c>
      <c r="D92" s="169">
        <v>7220209</v>
      </c>
      <c r="E92" s="170">
        <v>7</v>
      </c>
      <c r="F92" s="202"/>
      <c r="G92" s="317"/>
      <c r="H92" s="276"/>
      <c r="I92" s="245"/>
      <c r="J92" s="167"/>
    </row>
    <row r="93" spans="1:10" s="14" customFormat="1" ht="42" customHeight="1">
      <c r="A93" s="167">
        <v>9</v>
      </c>
      <c r="B93" s="167" t="s">
        <v>430</v>
      </c>
      <c r="C93" s="168" t="s">
        <v>457</v>
      </c>
      <c r="D93" s="169">
        <v>7220210</v>
      </c>
      <c r="E93" s="170">
        <v>7</v>
      </c>
      <c r="F93" s="202"/>
      <c r="G93" s="317"/>
      <c r="H93" s="276"/>
      <c r="I93" s="245"/>
      <c r="J93" s="167"/>
    </row>
    <row r="94" spans="1:10" s="14" customFormat="1" ht="56.25" customHeight="1">
      <c r="A94" s="167">
        <v>10</v>
      </c>
      <c r="B94" s="167" t="s">
        <v>430</v>
      </c>
      <c r="C94" s="168" t="s">
        <v>460</v>
      </c>
      <c r="D94" s="169">
        <v>7220214</v>
      </c>
      <c r="E94" s="170">
        <v>3</v>
      </c>
      <c r="F94" s="202"/>
      <c r="G94" s="317"/>
      <c r="H94" s="276"/>
      <c r="I94" s="245"/>
      <c r="J94" s="167"/>
    </row>
    <row r="95" spans="1:10" s="14" customFormat="1" ht="56.25" customHeight="1">
      <c r="A95" s="167">
        <v>11</v>
      </c>
      <c r="B95" s="167" t="s">
        <v>430</v>
      </c>
      <c r="C95" s="168" t="s">
        <v>463</v>
      </c>
      <c r="D95" s="169">
        <v>7310601</v>
      </c>
      <c r="E95" s="170">
        <v>9</v>
      </c>
      <c r="F95" s="202"/>
      <c r="G95" s="317"/>
      <c r="H95" s="276"/>
      <c r="I95" s="245"/>
      <c r="J95" s="167"/>
    </row>
    <row r="96" spans="1:10" s="14" customFormat="1" ht="34.5" customHeight="1">
      <c r="A96" s="167">
        <v>12</v>
      </c>
      <c r="B96" s="167" t="s">
        <v>430</v>
      </c>
      <c r="C96" s="168" t="s">
        <v>466</v>
      </c>
      <c r="D96" s="169">
        <v>7310608</v>
      </c>
      <c r="E96" s="170">
        <v>7</v>
      </c>
      <c r="F96" s="202"/>
      <c r="G96" s="317"/>
      <c r="H96" s="276"/>
      <c r="I96" s="245"/>
      <c r="J96" s="167"/>
    </row>
    <row r="97" spans="1:10" s="14" customFormat="1" ht="56.25" customHeight="1">
      <c r="A97" s="167">
        <v>13</v>
      </c>
      <c r="B97" s="167" t="s">
        <v>430</v>
      </c>
      <c r="C97" s="168" t="s">
        <v>469</v>
      </c>
      <c r="D97" s="169" t="s">
        <v>470</v>
      </c>
      <c r="E97" s="170">
        <v>30</v>
      </c>
      <c r="F97" s="202"/>
      <c r="G97" s="317"/>
      <c r="H97" s="276"/>
      <c r="I97" s="245"/>
      <c r="J97" s="167"/>
    </row>
    <row r="98" spans="1:10" s="14" customFormat="1" ht="34.5" customHeight="1">
      <c r="A98" s="167">
        <v>14</v>
      </c>
      <c r="B98" s="167" t="s">
        <v>430</v>
      </c>
      <c r="C98" s="168" t="s">
        <v>472</v>
      </c>
      <c r="D98" s="169" t="s">
        <v>473</v>
      </c>
      <c r="E98" s="170">
        <v>3</v>
      </c>
      <c r="F98" s="202"/>
      <c r="G98" s="317"/>
      <c r="H98" s="276"/>
      <c r="I98" s="245"/>
      <c r="J98" s="167"/>
    </row>
    <row r="99" spans="1:10" s="14" customFormat="1" ht="38.25" customHeight="1">
      <c r="A99" s="167">
        <v>15</v>
      </c>
      <c r="B99" s="167" t="s">
        <v>430</v>
      </c>
      <c r="C99" s="168" t="s">
        <v>474</v>
      </c>
      <c r="D99" s="169" t="s">
        <v>475</v>
      </c>
      <c r="E99" s="170">
        <v>3</v>
      </c>
      <c r="F99" s="202"/>
      <c r="G99" s="317"/>
      <c r="H99" s="276"/>
      <c r="I99" s="245"/>
      <c r="J99" s="167"/>
    </row>
    <row r="100" spans="1:10" s="14" customFormat="1" ht="49.5" customHeight="1">
      <c r="A100" s="167">
        <v>16</v>
      </c>
      <c r="B100" s="167" t="s">
        <v>430</v>
      </c>
      <c r="C100" s="168" t="s">
        <v>478</v>
      </c>
      <c r="D100" s="169" t="s">
        <v>479</v>
      </c>
      <c r="E100" s="170">
        <v>3</v>
      </c>
      <c r="F100" s="202"/>
      <c r="G100" s="317"/>
      <c r="H100" s="276"/>
      <c r="I100" s="245"/>
      <c r="J100" s="167"/>
    </row>
    <row r="101" spans="1:10" s="14" customFormat="1" ht="31.5" customHeight="1">
      <c r="A101" s="167">
        <v>17</v>
      </c>
      <c r="B101" s="167" t="s">
        <v>430</v>
      </c>
      <c r="C101" s="168" t="s">
        <v>480</v>
      </c>
      <c r="D101" s="169" t="s">
        <v>481</v>
      </c>
      <c r="E101" s="170">
        <v>3</v>
      </c>
      <c r="F101" s="202"/>
      <c r="G101" s="318"/>
      <c r="H101" s="277"/>
      <c r="I101" s="246"/>
      <c r="J101" s="167"/>
    </row>
    <row r="102" spans="1:10" s="69" customFormat="1" ht="30" customHeight="1">
      <c r="A102" s="1" t="s">
        <v>37</v>
      </c>
      <c r="B102" s="1" t="s">
        <v>38</v>
      </c>
      <c r="C102" s="72" t="s">
        <v>39</v>
      </c>
      <c r="D102" s="1"/>
      <c r="E102" s="1"/>
      <c r="F102" s="1"/>
      <c r="G102" s="62"/>
      <c r="H102" s="62"/>
      <c r="I102" s="1"/>
      <c r="J102" s="1"/>
    </row>
    <row r="103" spans="1:10" s="69" customFormat="1" ht="167.25" customHeight="1">
      <c r="A103" s="73">
        <v>1</v>
      </c>
      <c r="B103" s="73" t="s">
        <v>38</v>
      </c>
      <c r="C103" s="80" t="s">
        <v>108</v>
      </c>
      <c r="D103" s="95">
        <v>7140214</v>
      </c>
      <c r="E103" s="225" t="s">
        <v>109</v>
      </c>
      <c r="F103" s="104"/>
      <c r="G103" s="119" t="s">
        <v>503</v>
      </c>
      <c r="H103" s="238" t="s">
        <v>110</v>
      </c>
      <c r="I103" s="75" t="s">
        <v>111</v>
      </c>
      <c r="J103" s="76"/>
    </row>
    <row r="104" spans="1:10" s="69" customFormat="1" ht="19.5" customHeight="1">
      <c r="A104" s="73">
        <v>2</v>
      </c>
      <c r="B104" s="73" t="s">
        <v>38</v>
      </c>
      <c r="C104" s="76" t="s">
        <v>46</v>
      </c>
      <c r="D104" s="95">
        <v>7480201</v>
      </c>
      <c r="E104" s="226"/>
      <c r="F104" s="108"/>
      <c r="G104" s="239" t="s">
        <v>401</v>
      </c>
      <c r="H104" s="239"/>
      <c r="I104" s="252"/>
      <c r="J104" s="214"/>
    </row>
    <row r="105" spans="1:10" s="69" customFormat="1" ht="60" customHeight="1">
      <c r="A105" s="73">
        <v>3</v>
      </c>
      <c r="B105" s="73" t="s">
        <v>38</v>
      </c>
      <c r="C105" s="80" t="s">
        <v>112</v>
      </c>
      <c r="D105" s="95">
        <v>7510103</v>
      </c>
      <c r="E105" s="226"/>
      <c r="F105" s="108"/>
      <c r="G105" s="239"/>
      <c r="H105" s="239"/>
      <c r="I105" s="252"/>
      <c r="J105" s="214"/>
    </row>
    <row r="106" spans="1:10" s="69" customFormat="1" ht="49.5" customHeight="1">
      <c r="A106" s="73">
        <v>4</v>
      </c>
      <c r="B106" s="73" t="s">
        <v>38</v>
      </c>
      <c r="C106" s="80" t="s">
        <v>113</v>
      </c>
      <c r="D106" s="95">
        <v>7510104</v>
      </c>
      <c r="E106" s="226"/>
      <c r="F106" s="108"/>
      <c r="G106" s="239"/>
      <c r="H106" s="239"/>
      <c r="I106" s="252"/>
      <c r="J106" s="214"/>
    </row>
    <row r="107" spans="1:10" s="69" customFormat="1" ht="45">
      <c r="A107" s="73">
        <v>5</v>
      </c>
      <c r="B107" s="73" t="s">
        <v>38</v>
      </c>
      <c r="C107" s="80" t="s">
        <v>114</v>
      </c>
      <c r="D107" s="95">
        <v>7510201</v>
      </c>
      <c r="E107" s="226"/>
      <c r="F107" s="108"/>
      <c r="G107" s="239"/>
      <c r="H107" s="239"/>
      <c r="I107" s="252"/>
      <c r="J107" s="214"/>
    </row>
    <row r="108" spans="1:10" s="69" customFormat="1" ht="19.5" customHeight="1">
      <c r="A108" s="73">
        <v>6</v>
      </c>
      <c r="B108" s="73" t="s">
        <v>38</v>
      </c>
      <c r="C108" s="76" t="s">
        <v>52</v>
      </c>
      <c r="D108" s="95">
        <v>7510203</v>
      </c>
      <c r="E108" s="226"/>
      <c r="F108" s="108"/>
      <c r="G108" s="239"/>
      <c r="H108" s="239"/>
      <c r="I108" s="252"/>
      <c r="J108" s="214"/>
    </row>
    <row r="109" spans="1:10" s="69" customFormat="1" ht="19.5" customHeight="1">
      <c r="A109" s="73">
        <v>7</v>
      </c>
      <c r="B109" s="73" t="s">
        <v>38</v>
      </c>
      <c r="C109" s="76" t="s">
        <v>53</v>
      </c>
      <c r="D109" s="95">
        <v>7510205</v>
      </c>
      <c r="E109" s="226"/>
      <c r="F109" s="108"/>
      <c r="G109" s="239"/>
      <c r="H109" s="239"/>
      <c r="I109" s="252"/>
      <c r="J109" s="214"/>
    </row>
    <row r="110" spans="1:10" s="69" customFormat="1" ht="19.5" customHeight="1">
      <c r="A110" s="73">
        <v>8</v>
      </c>
      <c r="B110" s="73" t="s">
        <v>38</v>
      </c>
      <c r="C110" s="76" t="s">
        <v>54</v>
      </c>
      <c r="D110" s="95">
        <v>7510206</v>
      </c>
      <c r="E110" s="226"/>
      <c r="F110" s="108"/>
      <c r="G110" s="239"/>
      <c r="H110" s="239"/>
      <c r="I110" s="252"/>
      <c r="J110" s="214"/>
    </row>
    <row r="111" spans="1:10" s="69" customFormat="1" ht="51.75" customHeight="1">
      <c r="A111" s="73">
        <v>9</v>
      </c>
      <c r="B111" s="73" t="s">
        <v>38</v>
      </c>
      <c r="C111" s="80" t="s">
        <v>55</v>
      </c>
      <c r="D111" s="95">
        <v>7510301</v>
      </c>
      <c r="E111" s="226"/>
      <c r="F111" s="108"/>
      <c r="G111" s="239"/>
      <c r="H111" s="239"/>
      <c r="I111" s="252"/>
      <c r="J111" s="214"/>
    </row>
    <row r="112" spans="1:10" s="69" customFormat="1" ht="19.5" customHeight="1">
      <c r="A112" s="73">
        <v>10</v>
      </c>
      <c r="B112" s="73" t="s">
        <v>38</v>
      </c>
      <c r="C112" s="76" t="s">
        <v>56</v>
      </c>
      <c r="D112" s="95">
        <v>7510302</v>
      </c>
      <c r="E112" s="226"/>
      <c r="F112" s="108"/>
      <c r="G112" s="239"/>
      <c r="H112" s="239"/>
      <c r="I112" s="252"/>
      <c r="J112" s="214"/>
    </row>
    <row r="113" spans="1:10" s="69" customFormat="1" ht="45">
      <c r="A113" s="73">
        <v>11</v>
      </c>
      <c r="B113" s="73" t="s">
        <v>38</v>
      </c>
      <c r="C113" s="80" t="s">
        <v>57</v>
      </c>
      <c r="D113" s="95">
        <v>7510303</v>
      </c>
      <c r="E113" s="226"/>
      <c r="F113" s="108"/>
      <c r="G113" s="239"/>
      <c r="H113" s="239"/>
      <c r="I113" s="252"/>
      <c r="J113" s="214"/>
    </row>
    <row r="114" spans="1:10" s="69" customFormat="1" ht="19.5" customHeight="1">
      <c r="A114" s="73">
        <v>12</v>
      </c>
      <c r="B114" s="73" t="s">
        <v>38</v>
      </c>
      <c r="C114" s="76" t="s">
        <v>58</v>
      </c>
      <c r="D114" s="95">
        <v>7510402</v>
      </c>
      <c r="E114" s="226"/>
      <c r="F114" s="108"/>
      <c r="G114" s="239"/>
      <c r="H114" s="239"/>
      <c r="I114" s="252"/>
      <c r="J114" s="214"/>
    </row>
    <row r="115" spans="1:10" s="69" customFormat="1" ht="19.5" customHeight="1">
      <c r="A115" s="73">
        <v>13</v>
      </c>
      <c r="B115" s="73" t="s">
        <v>38</v>
      </c>
      <c r="C115" s="76" t="s">
        <v>59</v>
      </c>
      <c r="D115" s="95">
        <v>7510406</v>
      </c>
      <c r="E115" s="226"/>
      <c r="F115" s="108"/>
      <c r="G115" s="239"/>
      <c r="H115" s="239"/>
      <c r="I115" s="252"/>
      <c r="J115" s="214"/>
    </row>
    <row r="116" spans="1:10" s="69" customFormat="1" ht="19.5" customHeight="1">
      <c r="A116" s="73">
        <v>14</v>
      </c>
      <c r="B116" s="73" t="s">
        <v>38</v>
      </c>
      <c r="C116" s="76" t="s">
        <v>62</v>
      </c>
      <c r="D116" s="95">
        <v>7540102</v>
      </c>
      <c r="E116" s="226"/>
      <c r="F116" s="108"/>
      <c r="G116" s="239"/>
      <c r="H116" s="239"/>
      <c r="I116" s="252"/>
      <c r="J116" s="214"/>
    </row>
    <row r="117" spans="1:10" s="69" customFormat="1" ht="19.5" customHeight="1">
      <c r="A117" s="73">
        <v>15</v>
      </c>
      <c r="B117" s="73" t="s">
        <v>38</v>
      </c>
      <c r="C117" s="76" t="s">
        <v>28</v>
      </c>
      <c r="D117" s="95">
        <v>7580210</v>
      </c>
      <c r="E117" s="227"/>
      <c r="F117" s="77"/>
      <c r="G117" s="240"/>
      <c r="H117" s="240"/>
      <c r="I117" s="253"/>
      <c r="J117" s="215"/>
    </row>
    <row r="118" spans="1:10" s="69" customFormat="1" ht="28.5">
      <c r="A118" s="71" t="s">
        <v>64</v>
      </c>
      <c r="B118" s="71" t="s">
        <v>343</v>
      </c>
      <c r="C118" s="72" t="s">
        <v>363</v>
      </c>
      <c r="D118" s="73"/>
      <c r="E118" s="73"/>
      <c r="F118" s="73"/>
      <c r="G118" s="113"/>
      <c r="H118" s="120"/>
      <c r="I118" s="76"/>
      <c r="J118" s="121"/>
    </row>
    <row r="119" spans="1:10" s="69" customFormat="1" ht="194.25" customHeight="1">
      <c r="A119" s="73">
        <v>1</v>
      </c>
      <c r="B119" s="73" t="s">
        <v>343</v>
      </c>
      <c r="C119" s="80" t="s">
        <v>345</v>
      </c>
      <c r="D119" s="73">
        <v>7340124</v>
      </c>
      <c r="E119" s="210" t="s">
        <v>364</v>
      </c>
      <c r="F119" s="86"/>
      <c r="G119" s="225" t="s">
        <v>541</v>
      </c>
      <c r="H119" s="210" t="s">
        <v>70</v>
      </c>
      <c r="I119" s="254" t="s">
        <v>428</v>
      </c>
      <c r="J119" s="248"/>
    </row>
    <row r="120" spans="1:10" s="69" customFormat="1" ht="256.5" customHeight="1">
      <c r="A120" s="73">
        <v>2</v>
      </c>
      <c r="B120" s="73" t="s">
        <v>343</v>
      </c>
      <c r="C120" s="80" t="s">
        <v>348</v>
      </c>
      <c r="D120" s="73">
        <v>7480204</v>
      </c>
      <c r="E120" s="211"/>
      <c r="F120" s="90"/>
      <c r="G120" s="226"/>
      <c r="H120" s="211"/>
      <c r="I120" s="255"/>
      <c r="J120" s="249"/>
    </row>
    <row r="121" spans="1:10" s="69" customFormat="1" ht="133.5" customHeight="1">
      <c r="A121" s="73">
        <v>3</v>
      </c>
      <c r="B121" s="73" t="s">
        <v>343</v>
      </c>
      <c r="C121" s="80" t="s">
        <v>349</v>
      </c>
      <c r="D121" s="73">
        <v>7420204</v>
      </c>
      <c r="E121" s="211"/>
      <c r="F121" s="90"/>
      <c r="G121" s="226"/>
      <c r="H121" s="211"/>
      <c r="I121" s="255"/>
      <c r="J121" s="249"/>
    </row>
    <row r="122" spans="1:10" s="69" customFormat="1" ht="107.25" customHeight="1">
      <c r="A122" s="73">
        <v>4</v>
      </c>
      <c r="B122" s="73" t="s">
        <v>343</v>
      </c>
      <c r="C122" s="80" t="s">
        <v>352</v>
      </c>
      <c r="D122" s="93" t="s">
        <v>353</v>
      </c>
      <c r="E122" s="212"/>
      <c r="F122" s="93"/>
      <c r="G122" s="227"/>
      <c r="H122" s="212"/>
      <c r="I122" s="256"/>
      <c r="J122" s="250"/>
    </row>
    <row r="123" spans="1:10" s="69" customFormat="1" ht="30" customHeight="1">
      <c r="A123" s="71" t="s">
        <v>122</v>
      </c>
      <c r="B123" s="71" t="s">
        <v>86</v>
      </c>
      <c r="C123" s="209" t="s">
        <v>87</v>
      </c>
      <c r="D123" s="73"/>
      <c r="E123" s="71">
        <v>25</v>
      </c>
      <c r="F123" s="71"/>
      <c r="G123" s="113"/>
      <c r="H123" s="120"/>
      <c r="I123" s="76"/>
      <c r="J123" s="121"/>
    </row>
    <row r="124" spans="1:10" s="69" customFormat="1" ht="138.75" customHeight="1">
      <c r="A124" s="73">
        <v>1</v>
      </c>
      <c r="B124" s="73" t="s">
        <v>86</v>
      </c>
      <c r="C124" s="105" t="s">
        <v>88</v>
      </c>
      <c r="D124" s="107" t="s">
        <v>89</v>
      </c>
      <c r="E124" s="107" t="s">
        <v>115</v>
      </c>
      <c r="F124" s="225" t="s">
        <v>107</v>
      </c>
      <c r="G124" s="238" t="s">
        <v>557</v>
      </c>
      <c r="H124" s="238" t="s">
        <v>504</v>
      </c>
      <c r="I124" s="251"/>
      <c r="J124" s="213"/>
    </row>
    <row r="125" spans="1:10" s="69" customFormat="1" ht="165" customHeight="1">
      <c r="A125" s="73">
        <v>2</v>
      </c>
      <c r="B125" s="73" t="s">
        <v>86</v>
      </c>
      <c r="C125" s="105" t="s">
        <v>93</v>
      </c>
      <c r="D125" s="107" t="s">
        <v>94</v>
      </c>
      <c r="E125" s="107" t="s">
        <v>115</v>
      </c>
      <c r="F125" s="226"/>
      <c r="G125" s="239"/>
      <c r="H125" s="239"/>
      <c r="I125" s="252"/>
      <c r="J125" s="214"/>
    </row>
    <row r="126" spans="1:10" s="69" customFormat="1" ht="179.25" customHeight="1">
      <c r="A126" s="73">
        <v>4</v>
      </c>
      <c r="B126" s="73" t="s">
        <v>86</v>
      </c>
      <c r="C126" s="105" t="s">
        <v>46</v>
      </c>
      <c r="D126" s="107" t="s">
        <v>95</v>
      </c>
      <c r="E126" s="107" t="s">
        <v>116</v>
      </c>
      <c r="F126" s="227"/>
      <c r="G126" s="240"/>
      <c r="H126" s="240"/>
      <c r="I126" s="253"/>
      <c r="J126" s="215"/>
    </row>
    <row r="127" spans="1:10" s="69" customFormat="1" ht="15">
      <c r="A127" s="122"/>
      <c r="B127" s="122"/>
      <c r="C127" s="123"/>
      <c r="D127" s="124"/>
      <c r="E127" s="124"/>
      <c r="F127" s="124"/>
      <c r="G127" s="123"/>
      <c r="H127" s="123"/>
      <c r="I127" s="123"/>
      <c r="J127" s="123"/>
    </row>
    <row r="128" spans="1:10" s="67" customFormat="1" ht="15">
      <c r="A128" s="63" t="s">
        <v>20</v>
      </c>
      <c r="B128" s="63"/>
      <c r="C128" s="64"/>
      <c r="D128" s="65"/>
      <c r="E128" s="65"/>
      <c r="F128" s="65"/>
      <c r="G128" s="66"/>
      <c r="H128" s="66"/>
      <c r="J128" s="64"/>
    </row>
    <row r="129" spans="1:11" s="14" customFormat="1" ht="15">
      <c r="A129" s="243" t="s">
        <v>524</v>
      </c>
      <c r="B129" s="243"/>
      <c r="C129" s="243"/>
      <c r="D129" s="243"/>
      <c r="E129" s="243"/>
      <c r="F129" s="243"/>
      <c r="G129" s="243"/>
      <c r="H129" s="243"/>
      <c r="I129" s="243"/>
      <c r="J129" s="243"/>
      <c r="K129" s="31"/>
    </row>
    <row r="130" spans="1:11" s="69" customFormat="1" ht="15">
      <c r="A130" s="228" t="s">
        <v>506</v>
      </c>
      <c r="B130" s="228"/>
      <c r="C130" s="228"/>
      <c r="D130" s="228"/>
      <c r="E130" s="228"/>
      <c r="F130" s="228"/>
      <c r="G130" s="228"/>
      <c r="H130" s="228"/>
      <c r="I130" s="228"/>
      <c r="J130" s="228"/>
      <c r="K130" s="111"/>
    </row>
    <row r="131" spans="1:8" s="69" customFormat="1" ht="15">
      <c r="A131" s="125" t="s">
        <v>36</v>
      </c>
      <c r="B131" s="125"/>
      <c r="C131" s="111"/>
      <c r="D131" s="109"/>
      <c r="E131" s="109"/>
      <c r="F131" s="109"/>
      <c r="G131" s="126"/>
      <c r="H131" s="126"/>
    </row>
    <row r="132" spans="1:12" s="69" customFormat="1" ht="69.75" customHeight="1">
      <c r="A132" s="216" t="s">
        <v>536</v>
      </c>
      <c r="B132" s="216"/>
      <c r="C132" s="216"/>
      <c r="D132" s="216"/>
      <c r="E132" s="216"/>
      <c r="F132" s="216"/>
      <c r="G132" s="216"/>
      <c r="H132" s="216"/>
      <c r="I132" s="216"/>
      <c r="J132" s="216"/>
      <c r="K132" s="127"/>
      <c r="L132" s="127"/>
    </row>
    <row r="133" spans="1:11" s="14" customFormat="1" ht="79.5" customHeight="1">
      <c r="A133" s="271" t="s">
        <v>502</v>
      </c>
      <c r="B133" s="271"/>
      <c r="C133" s="271"/>
      <c r="D133" s="271"/>
      <c r="E133" s="271"/>
      <c r="F133" s="271"/>
      <c r="G133" s="271"/>
      <c r="H133" s="271"/>
      <c r="I133" s="271"/>
      <c r="J133" s="271"/>
      <c r="K133" s="137"/>
    </row>
    <row r="134" spans="1:12" s="69" customFormat="1" ht="28.5" customHeight="1">
      <c r="A134" s="216" t="s">
        <v>63</v>
      </c>
      <c r="B134" s="216"/>
      <c r="C134" s="216"/>
      <c r="D134" s="216"/>
      <c r="E134" s="216"/>
      <c r="F134" s="216"/>
      <c r="G134" s="216"/>
      <c r="H134" s="216"/>
      <c r="I134" s="216"/>
      <c r="J134" s="216"/>
      <c r="K134" s="216"/>
      <c r="L134" s="216"/>
    </row>
  </sheetData>
  <sheetProtection/>
  <mergeCells count="40">
    <mergeCell ref="F124:F126"/>
    <mergeCell ref="J73:J83"/>
    <mergeCell ref="G74:G75"/>
    <mergeCell ref="A132:J132"/>
    <mergeCell ref="A133:J133"/>
    <mergeCell ref="G8:G51"/>
    <mergeCell ref="J8:J51"/>
    <mergeCell ref="G85:G101"/>
    <mergeCell ref="H85:H101"/>
    <mergeCell ref="H73:H83"/>
    <mergeCell ref="A1:J1"/>
    <mergeCell ref="A2:J2"/>
    <mergeCell ref="H8:H51"/>
    <mergeCell ref="I8:I51"/>
    <mergeCell ref="I104:I117"/>
    <mergeCell ref="J104:J117"/>
    <mergeCell ref="J53:J70"/>
    <mergeCell ref="G53:G70"/>
    <mergeCell ref="H53:H70"/>
    <mergeCell ref="I53:I70"/>
    <mergeCell ref="I73:I83"/>
    <mergeCell ref="J119:J122"/>
    <mergeCell ref="A130:J130"/>
    <mergeCell ref="I124:I126"/>
    <mergeCell ref="J124:J126"/>
    <mergeCell ref="I119:I122"/>
    <mergeCell ref="G119:G122"/>
    <mergeCell ref="H103:H117"/>
    <mergeCell ref="G104:G117"/>
    <mergeCell ref="E73:E83"/>
    <mergeCell ref="A134:L134"/>
    <mergeCell ref="G124:G126"/>
    <mergeCell ref="H124:H126"/>
    <mergeCell ref="G76:G77"/>
    <mergeCell ref="G78:G79"/>
    <mergeCell ref="A129:J129"/>
    <mergeCell ref="H119:H122"/>
    <mergeCell ref="I85:I101"/>
    <mergeCell ref="E103:E117"/>
    <mergeCell ref="E119:E122"/>
  </mergeCells>
  <printOptions/>
  <pageMargins left="0.1968503937007874" right="0.1968503937007874" top="0.1968503937007874" bottom="0.46" header="0" footer="0.2"/>
  <pageSetup fitToHeight="14" fitToWidth="1" horizontalDpi="600" verticalDpi="600" orientation="landscape" paperSize="9" scale="60" r:id="rId3"/>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94"/>
  <sheetViews>
    <sheetView zoomScale="90" zoomScaleNormal="90" zoomScalePageLayoutView="0" workbookViewId="0" topLeftCell="A1">
      <pane xSplit="4" ySplit="5" topLeftCell="E89" activePane="bottomRight" state="frozen"/>
      <selection pane="topLeft" activeCell="A1" sqref="A1"/>
      <selection pane="topRight" activeCell="D1" sqref="D1"/>
      <selection pane="bottomLeft" activeCell="A6" sqref="A6"/>
      <selection pane="bottomRight" activeCell="A93" sqref="A93:I94"/>
    </sheetView>
  </sheetViews>
  <sheetFormatPr defaultColWidth="9.28125" defaultRowHeight="12.75"/>
  <cols>
    <col min="1" max="1" width="5.28125" style="2" customWidth="1"/>
    <col min="2" max="2" width="8.28125" style="2" customWidth="1"/>
    <col min="3" max="3" width="37.7109375" style="2" customWidth="1"/>
    <col min="4" max="4" width="14.28125" style="5" customWidth="1"/>
    <col min="5" max="5" width="11.7109375" style="5" customWidth="1"/>
    <col min="6" max="6" width="38.28125" style="2" customWidth="1"/>
    <col min="7" max="7" width="17.7109375" style="2" customWidth="1"/>
    <col min="8" max="8" width="25.28125" style="8" customWidth="1"/>
    <col min="9" max="9" width="15.7109375" style="6" customWidth="1"/>
    <col min="10" max="16384" width="9.28125" style="2" customWidth="1"/>
  </cols>
  <sheetData>
    <row r="1" spans="1:9" ht="20.25">
      <c r="A1" s="294" t="s">
        <v>0</v>
      </c>
      <c r="B1" s="294"/>
      <c r="C1" s="294"/>
      <c r="D1" s="294"/>
      <c r="E1" s="294"/>
      <c r="F1" s="294"/>
      <c r="G1" s="294"/>
      <c r="H1" s="294"/>
      <c r="I1" s="294"/>
    </row>
    <row r="2" spans="1:9" ht="18">
      <c r="A2" s="295" t="s">
        <v>34</v>
      </c>
      <c r="B2" s="295"/>
      <c r="C2" s="295"/>
      <c r="D2" s="295"/>
      <c r="E2" s="295"/>
      <c r="F2" s="295"/>
      <c r="G2" s="295"/>
      <c r="H2" s="295"/>
      <c r="I2" s="295"/>
    </row>
    <row r="3" spans="1:9" s="7" customFormat="1" ht="21" customHeight="1">
      <c r="A3" s="7" t="s">
        <v>529</v>
      </c>
      <c r="C3" s="22"/>
      <c r="D3" s="21"/>
      <c r="E3" s="21"/>
      <c r="F3" s="28"/>
      <c r="G3" s="26"/>
      <c r="H3" s="21"/>
      <c r="I3" s="21"/>
    </row>
    <row r="4" spans="1:9" ht="47.25" customHeight="1">
      <c r="A4" s="3" t="s">
        <v>1</v>
      </c>
      <c r="B4" s="3" t="s">
        <v>21</v>
      </c>
      <c r="C4" s="3" t="s">
        <v>31</v>
      </c>
      <c r="D4" s="3" t="s">
        <v>4</v>
      </c>
      <c r="E4" s="3" t="s">
        <v>19</v>
      </c>
      <c r="F4" s="3" t="s">
        <v>25</v>
      </c>
      <c r="G4" s="3" t="s">
        <v>3</v>
      </c>
      <c r="H4" s="3" t="s">
        <v>6</v>
      </c>
      <c r="I4" s="3" t="s">
        <v>7</v>
      </c>
    </row>
    <row r="5" spans="1:9" ht="15" hidden="1">
      <c r="A5" s="4" t="s">
        <v>5</v>
      </c>
      <c r="B5" s="4"/>
      <c r="C5" s="4" t="s">
        <v>8</v>
      </c>
      <c r="D5" s="55" t="s">
        <v>9</v>
      </c>
      <c r="E5" s="55" t="s">
        <v>10</v>
      </c>
      <c r="F5" s="4" t="s">
        <v>11</v>
      </c>
      <c r="G5" s="4" t="s">
        <v>13</v>
      </c>
      <c r="H5" s="4" t="s">
        <v>15</v>
      </c>
      <c r="I5" s="4" t="s">
        <v>16</v>
      </c>
    </row>
    <row r="6" spans="1:9" ht="15">
      <c r="A6" s="9" t="s">
        <v>5</v>
      </c>
      <c r="B6" s="9" t="s">
        <v>8</v>
      </c>
      <c r="C6" s="9" t="s">
        <v>9</v>
      </c>
      <c r="D6" s="9" t="s">
        <v>10</v>
      </c>
      <c r="E6" s="9" t="s">
        <v>11</v>
      </c>
      <c r="F6" s="9" t="s">
        <v>12</v>
      </c>
      <c r="G6" s="9" t="s">
        <v>13</v>
      </c>
      <c r="H6" s="56" t="s">
        <v>14</v>
      </c>
      <c r="I6" s="56" t="s">
        <v>15</v>
      </c>
    </row>
    <row r="7" spans="1:9" ht="19.5" customHeight="1">
      <c r="A7" s="10" t="s">
        <v>140</v>
      </c>
      <c r="B7" s="10" t="s">
        <v>141</v>
      </c>
      <c r="C7" s="11" t="s">
        <v>142</v>
      </c>
      <c r="D7" s="10"/>
      <c r="E7" s="10">
        <f>SUM(E8:E25)</f>
        <v>150</v>
      </c>
      <c r="F7" s="10"/>
      <c r="G7" s="10"/>
      <c r="H7" s="55"/>
      <c r="I7" s="4"/>
    </row>
    <row r="8" spans="1:9" ht="42.75" customHeight="1">
      <c r="A8" s="19">
        <v>1</v>
      </c>
      <c r="B8" s="18" t="s">
        <v>141</v>
      </c>
      <c r="C8" s="33" t="s">
        <v>29</v>
      </c>
      <c r="D8" s="44">
        <v>7420201</v>
      </c>
      <c r="E8" s="44">
        <v>5</v>
      </c>
      <c r="F8" s="299" t="s">
        <v>226</v>
      </c>
      <c r="G8" s="299" t="s">
        <v>70</v>
      </c>
      <c r="H8" s="282" t="s">
        <v>227</v>
      </c>
      <c r="I8" s="285"/>
    </row>
    <row r="9" spans="1:9" ht="30">
      <c r="A9" s="19">
        <v>2</v>
      </c>
      <c r="B9" s="18" t="s">
        <v>141</v>
      </c>
      <c r="C9" s="13" t="s">
        <v>151</v>
      </c>
      <c r="D9" s="24" t="s">
        <v>152</v>
      </c>
      <c r="E9" s="44">
        <v>15</v>
      </c>
      <c r="F9" s="300"/>
      <c r="G9" s="300"/>
      <c r="H9" s="283"/>
      <c r="I9" s="286"/>
    </row>
    <row r="10" spans="1:9" ht="30">
      <c r="A10" s="19">
        <v>3</v>
      </c>
      <c r="B10" s="18" t="s">
        <v>141</v>
      </c>
      <c r="C10" s="13" t="s">
        <v>155</v>
      </c>
      <c r="D10" s="24">
        <v>7480201</v>
      </c>
      <c r="E10" s="44">
        <v>5</v>
      </c>
      <c r="F10" s="300"/>
      <c r="G10" s="300"/>
      <c r="H10" s="283"/>
      <c r="I10" s="286"/>
    </row>
    <row r="11" spans="1:9" s="14" customFormat="1" ht="19.5" customHeight="1">
      <c r="A11" s="19">
        <v>4</v>
      </c>
      <c r="B11" s="18" t="s">
        <v>141</v>
      </c>
      <c r="C11" s="13" t="s">
        <v>157</v>
      </c>
      <c r="D11" s="24">
        <v>7510202</v>
      </c>
      <c r="E11" s="44">
        <v>15</v>
      </c>
      <c r="F11" s="300"/>
      <c r="G11" s="300"/>
      <c r="H11" s="283"/>
      <c r="I11" s="286"/>
    </row>
    <row r="12" spans="1:9" s="14" customFormat="1" ht="15">
      <c r="A12" s="19">
        <v>5</v>
      </c>
      <c r="B12" s="18" t="s">
        <v>141</v>
      </c>
      <c r="C12" s="13" t="s">
        <v>158</v>
      </c>
      <c r="D12" s="24">
        <v>7510601</v>
      </c>
      <c r="E12" s="59">
        <v>5</v>
      </c>
      <c r="F12" s="300"/>
      <c r="G12" s="300"/>
      <c r="H12" s="283"/>
      <c r="I12" s="286"/>
    </row>
    <row r="13" spans="1:9" s="14" customFormat="1" ht="30">
      <c r="A13" s="19">
        <v>6</v>
      </c>
      <c r="B13" s="18" t="s">
        <v>141</v>
      </c>
      <c r="C13" s="13" t="s">
        <v>162</v>
      </c>
      <c r="D13" s="24" t="s">
        <v>163</v>
      </c>
      <c r="E13" s="44">
        <v>15</v>
      </c>
      <c r="F13" s="300"/>
      <c r="G13" s="300"/>
      <c r="H13" s="283"/>
      <c r="I13" s="286"/>
    </row>
    <row r="14" spans="1:9" ht="15">
      <c r="A14" s="19">
        <v>7</v>
      </c>
      <c r="B14" s="18" t="s">
        <v>141</v>
      </c>
      <c r="C14" s="13" t="s">
        <v>166</v>
      </c>
      <c r="D14" s="24" t="s">
        <v>167</v>
      </c>
      <c r="E14" s="44">
        <v>5</v>
      </c>
      <c r="F14" s="300"/>
      <c r="G14" s="300"/>
      <c r="H14" s="283"/>
      <c r="I14" s="286"/>
    </row>
    <row r="15" spans="1:9" ht="15">
      <c r="A15" s="19">
        <v>8</v>
      </c>
      <c r="B15" s="18" t="s">
        <v>141</v>
      </c>
      <c r="C15" s="13" t="s">
        <v>173</v>
      </c>
      <c r="D15" s="24" t="s">
        <v>174</v>
      </c>
      <c r="E15" s="44">
        <v>15</v>
      </c>
      <c r="F15" s="300"/>
      <c r="G15" s="300"/>
      <c r="H15" s="283"/>
      <c r="I15" s="286"/>
    </row>
    <row r="16" spans="1:9" ht="30">
      <c r="A16" s="19">
        <v>9</v>
      </c>
      <c r="B16" s="18" t="s">
        <v>141</v>
      </c>
      <c r="C16" s="13" t="s">
        <v>176</v>
      </c>
      <c r="D16" s="24" t="s">
        <v>177</v>
      </c>
      <c r="E16" s="44">
        <v>15</v>
      </c>
      <c r="F16" s="300"/>
      <c r="G16" s="300"/>
      <c r="H16" s="283"/>
      <c r="I16" s="286"/>
    </row>
    <row r="17" spans="1:9" ht="30">
      <c r="A17" s="19">
        <v>10</v>
      </c>
      <c r="B17" s="18" t="s">
        <v>141</v>
      </c>
      <c r="C17" s="13" t="s">
        <v>179</v>
      </c>
      <c r="D17" s="24" t="s">
        <v>180</v>
      </c>
      <c r="E17" s="44">
        <v>15</v>
      </c>
      <c r="F17" s="300"/>
      <c r="G17" s="300"/>
      <c r="H17" s="283"/>
      <c r="I17" s="286"/>
    </row>
    <row r="18" spans="1:9" ht="15">
      <c r="A18" s="19">
        <v>11</v>
      </c>
      <c r="B18" s="18" t="s">
        <v>141</v>
      </c>
      <c r="C18" s="13" t="s">
        <v>182</v>
      </c>
      <c r="D18" s="24">
        <v>7520301</v>
      </c>
      <c r="E18" s="44">
        <v>5</v>
      </c>
      <c r="F18" s="300"/>
      <c r="G18" s="300"/>
      <c r="H18" s="283"/>
      <c r="I18" s="286"/>
    </row>
    <row r="19" spans="1:9" ht="15">
      <c r="A19" s="19">
        <v>12</v>
      </c>
      <c r="B19" s="18" t="s">
        <v>141</v>
      </c>
      <c r="C19" s="13" t="s">
        <v>184</v>
      </c>
      <c r="D19" s="24" t="s">
        <v>185</v>
      </c>
      <c r="E19" s="44">
        <v>5</v>
      </c>
      <c r="F19" s="300"/>
      <c r="G19" s="300"/>
      <c r="H19" s="283"/>
      <c r="I19" s="286"/>
    </row>
    <row r="20" spans="1:9" ht="45">
      <c r="A20" s="19">
        <v>13</v>
      </c>
      <c r="B20" s="18" t="s">
        <v>141</v>
      </c>
      <c r="C20" s="13" t="s">
        <v>194</v>
      </c>
      <c r="D20" s="24" t="s">
        <v>195</v>
      </c>
      <c r="E20" s="59">
        <v>5</v>
      </c>
      <c r="F20" s="300"/>
      <c r="G20" s="300"/>
      <c r="H20" s="283"/>
      <c r="I20" s="286"/>
    </row>
    <row r="21" spans="1:9" ht="15">
      <c r="A21" s="19">
        <v>14</v>
      </c>
      <c r="B21" s="18" t="s">
        <v>141</v>
      </c>
      <c r="C21" s="13" t="s">
        <v>206</v>
      </c>
      <c r="D21" s="24">
        <v>7850101</v>
      </c>
      <c r="E21" s="59">
        <v>5</v>
      </c>
      <c r="F21" s="300"/>
      <c r="G21" s="300"/>
      <c r="H21" s="283"/>
      <c r="I21" s="286"/>
    </row>
    <row r="22" spans="1:9" ht="15">
      <c r="A22" s="19">
        <v>15</v>
      </c>
      <c r="B22" s="18" t="s">
        <v>141</v>
      </c>
      <c r="C22" s="13" t="s">
        <v>207</v>
      </c>
      <c r="D22" s="24">
        <v>7520118</v>
      </c>
      <c r="E22" s="59">
        <v>5</v>
      </c>
      <c r="F22" s="300"/>
      <c r="G22" s="300"/>
      <c r="H22" s="283"/>
      <c r="I22" s="286"/>
    </row>
    <row r="23" spans="1:9" ht="15">
      <c r="A23" s="19">
        <v>16</v>
      </c>
      <c r="B23" s="18" t="s">
        <v>141</v>
      </c>
      <c r="C23" s="13" t="s">
        <v>28</v>
      </c>
      <c r="D23" s="24">
        <v>7580210</v>
      </c>
      <c r="E23" s="59">
        <v>5</v>
      </c>
      <c r="F23" s="300"/>
      <c r="G23" s="300"/>
      <c r="H23" s="283"/>
      <c r="I23" s="286"/>
    </row>
    <row r="24" spans="1:9" ht="30">
      <c r="A24" s="19">
        <v>17</v>
      </c>
      <c r="B24" s="18" t="s">
        <v>141</v>
      </c>
      <c r="C24" s="13" t="s">
        <v>208</v>
      </c>
      <c r="D24" s="24">
        <v>7905206</v>
      </c>
      <c r="E24" s="59">
        <v>5</v>
      </c>
      <c r="F24" s="300"/>
      <c r="G24" s="300"/>
      <c r="H24" s="283"/>
      <c r="I24" s="286"/>
    </row>
    <row r="25" spans="1:9" ht="30">
      <c r="A25" s="19">
        <v>18</v>
      </c>
      <c r="B25" s="18" t="s">
        <v>141</v>
      </c>
      <c r="C25" s="13" t="s">
        <v>214</v>
      </c>
      <c r="D25" s="24" t="s">
        <v>215</v>
      </c>
      <c r="E25" s="59">
        <v>5</v>
      </c>
      <c r="F25" s="301"/>
      <c r="G25" s="301"/>
      <c r="H25" s="284"/>
      <c r="I25" s="287"/>
    </row>
    <row r="26" spans="1:10" ht="19.5" customHeight="1">
      <c r="A26" s="10" t="s">
        <v>328</v>
      </c>
      <c r="B26" s="10" t="s">
        <v>366</v>
      </c>
      <c r="C26" s="11" t="s">
        <v>367</v>
      </c>
      <c r="D26" s="10"/>
      <c r="E26" s="10">
        <f>SUM(E27:E44)</f>
        <v>175</v>
      </c>
      <c r="F26" s="10"/>
      <c r="G26" s="10"/>
      <c r="H26" s="10"/>
      <c r="I26" s="10"/>
      <c r="J26" s="42"/>
    </row>
    <row r="27" spans="1:9" ht="19.5" customHeight="1">
      <c r="A27" s="18">
        <v>1</v>
      </c>
      <c r="B27" s="18" t="s">
        <v>366</v>
      </c>
      <c r="C27" s="52" t="s">
        <v>88</v>
      </c>
      <c r="D27" s="19">
        <v>7340101</v>
      </c>
      <c r="E27" s="53">
        <v>20</v>
      </c>
      <c r="F27" s="278" t="s">
        <v>398</v>
      </c>
      <c r="G27" s="278" t="s">
        <v>70</v>
      </c>
      <c r="H27" s="292" t="s">
        <v>399</v>
      </c>
      <c r="I27" s="55"/>
    </row>
    <row r="28" spans="1:9" ht="19.5" customHeight="1">
      <c r="A28" s="18">
        <v>2</v>
      </c>
      <c r="B28" s="18" t="s">
        <v>366</v>
      </c>
      <c r="C28" s="52" t="s">
        <v>370</v>
      </c>
      <c r="D28" s="19">
        <v>7340115</v>
      </c>
      <c r="E28" s="53">
        <v>10</v>
      </c>
      <c r="F28" s="278"/>
      <c r="G28" s="278"/>
      <c r="H28" s="292"/>
      <c r="I28" s="55"/>
    </row>
    <row r="29" spans="1:9" ht="19.5" customHeight="1">
      <c r="A29" s="18">
        <v>3</v>
      </c>
      <c r="B29" s="18" t="s">
        <v>366</v>
      </c>
      <c r="C29" s="52" t="s">
        <v>371</v>
      </c>
      <c r="D29" s="19">
        <v>7340120</v>
      </c>
      <c r="E29" s="53">
        <v>10</v>
      </c>
      <c r="F29" s="278"/>
      <c r="G29" s="278"/>
      <c r="H29" s="292"/>
      <c r="I29" s="55"/>
    </row>
    <row r="30" spans="1:9" ht="19.5" customHeight="1">
      <c r="A30" s="18">
        <v>4</v>
      </c>
      <c r="B30" s="18" t="s">
        <v>366</v>
      </c>
      <c r="C30" s="52" t="s">
        <v>372</v>
      </c>
      <c r="D30" s="19">
        <v>7340121</v>
      </c>
      <c r="E30" s="53">
        <v>10</v>
      </c>
      <c r="F30" s="278"/>
      <c r="G30" s="278"/>
      <c r="H30" s="292"/>
      <c r="I30" s="55"/>
    </row>
    <row r="31" spans="1:9" ht="19.5" customHeight="1">
      <c r="A31" s="18">
        <v>5</v>
      </c>
      <c r="B31" s="18" t="s">
        <v>366</v>
      </c>
      <c r="C31" s="52" t="s">
        <v>373</v>
      </c>
      <c r="D31" s="19">
        <v>7340122</v>
      </c>
      <c r="E31" s="53">
        <v>10</v>
      </c>
      <c r="F31" s="278"/>
      <c r="G31" s="278"/>
      <c r="H31" s="292"/>
      <c r="I31" s="55"/>
    </row>
    <row r="32" spans="1:9" ht="19.5" customHeight="1">
      <c r="A32" s="18">
        <v>6</v>
      </c>
      <c r="B32" s="18" t="s">
        <v>366</v>
      </c>
      <c r="C32" s="52" t="s">
        <v>374</v>
      </c>
      <c r="D32" s="19">
        <v>7340201</v>
      </c>
      <c r="E32" s="53">
        <v>15</v>
      </c>
      <c r="F32" s="278"/>
      <c r="G32" s="278"/>
      <c r="H32" s="292"/>
      <c r="I32" s="55"/>
    </row>
    <row r="33" spans="1:9" ht="19.5" customHeight="1">
      <c r="A33" s="18">
        <v>7</v>
      </c>
      <c r="B33" s="18" t="s">
        <v>366</v>
      </c>
      <c r="C33" s="52" t="s">
        <v>375</v>
      </c>
      <c r="D33" s="19">
        <v>7340301</v>
      </c>
      <c r="E33" s="53">
        <v>15</v>
      </c>
      <c r="F33" s="278"/>
      <c r="G33" s="278"/>
      <c r="H33" s="292"/>
      <c r="I33" s="55"/>
    </row>
    <row r="34" spans="1:9" ht="19.5" customHeight="1">
      <c r="A34" s="18">
        <v>8</v>
      </c>
      <c r="B34" s="18" t="s">
        <v>366</v>
      </c>
      <c r="C34" s="52" t="s">
        <v>376</v>
      </c>
      <c r="D34" s="19">
        <v>7340302</v>
      </c>
      <c r="E34" s="53">
        <v>10</v>
      </c>
      <c r="F34" s="278"/>
      <c r="G34" s="278"/>
      <c r="H34" s="292"/>
      <c r="I34" s="55"/>
    </row>
    <row r="35" spans="1:9" ht="19.5" customHeight="1">
      <c r="A35" s="18">
        <v>9</v>
      </c>
      <c r="B35" s="18" t="s">
        <v>366</v>
      </c>
      <c r="C35" s="52" t="s">
        <v>377</v>
      </c>
      <c r="D35" s="19">
        <v>7340404</v>
      </c>
      <c r="E35" s="53">
        <v>5</v>
      </c>
      <c r="F35" s="278"/>
      <c r="G35" s="278"/>
      <c r="H35" s="292"/>
      <c r="I35" s="55"/>
    </row>
    <row r="36" spans="1:9" ht="19.5" customHeight="1">
      <c r="A36" s="18">
        <v>10</v>
      </c>
      <c r="B36" s="18" t="s">
        <v>366</v>
      </c>
      <c r="C36" s="52" t="s">
        <v>378</v>
      </c>
      <c r="D36" s="19">
        <v>7340405</v>
      </c>
      <c r="E36" s="53">
        <v>10</v>
      </c>
      <c r="F36" s="278"/>
      <c r="G36" s="278"/>
      <c r="H36" s="292"/>
      <c r="I36" s="55"/>
    </row>
    <row r="37" spans="1:9" ht="15.75">
      <c r="A37" s="18">
        <v>11</v>
      </c>
      <c r="B37" s="18" t="s">
        <v>366</v>
      </c>
      <c r="C37" s="52" t="s">
        <v>381</v>
      </c>
      <c r="D37" s="19">
        <v>7340420</v>
      </c>
      <c r="E37" s="53">
        <v>5</v>
      </c>
      <c r="F37" s="278"/>
      <c r="G37" s="278"/>
      <c r="H37" s="292"/>
      <c r="I37" s="55"/>
    </row>
    <row r="38" spans="1:9" ht="19.5" customHeight="1">
      <c r="A38" s="18">
        <v>12</v>
      </c>
      <c r="B38" s="18" t="s">
        <v>366</v>
      </c>
      <c r="C38" s="52" t="s">
        <v>379</v>
      </c>
      <c r="D38" s="19">
        <v>7380101</v>
      </c>
      <c r="E38" s="53">
        <v>5</v>
      </c>
      <c r="F38" s="278"/>
      <c r="G38" s="278"/>
      <c r="H38" s="292"/>
      <c r="I38" s="55"/>
    </row>
    <row r="39" spans="1:9" ht="19.5" customHeight="1">
      <c r="A39" s="18">
        <v>13</v>
      </c>
      <c r="B39" s="18" t="s">
        <v>366</v>
      </c>
      <c r="C39" s="52" t="s">
        <v>77</v>
      </c>
      <c r="D39" s="19">
        <v>7380107</v>
      </c>
      <c r="E39" s="53">
        <v>10</v>
      </c>
      <c r="F39" s="278"/>
      <c r="G39" s="278"/>
      <c r="H39" s="292"/>
      <c r="I39" s="55"/>
    </row>
    <row r="40" spans="1:9" ht="19.5" customHeight="1">
      <c r="A40" s="18">
        <v>14</v>
      </c>
      <c r="B40" s="18" t="s">
        <v>366</v>
      </c>
      <c r="C40" s="52" t="s">
        <v>382</v>
      </c>
      <c r="D40" s="19">
        <v>7310101</v>
      </c>
      <c r="E40" s="53">
        <v>10</v>
      </c>
      <c r="F40" s="278"/>
      <c r="G40" s="278"/>
      <c r="H40" s="292"/>
      <c r="I40" s="55"/>
    </row>
    <row r="41" spans="1:9" ht="19.5" customHeight="1">
      <c r="A41" s="18">
        <v>15</v>
      </c>
      <c r="B41" s="18" t="s">
        <v>366</v>
      </c>
      <c r="C41" s="52" t="s">
        <v>383</v>
      </c>
      <c r="D41" s="19">
        <v>7310205</v>
      </c>
      <c r="E41" s="53">
        <v>5</v>
      </c>
      <c r="F41" s="278"/>
      <c r="G41" s="278"/>
      <c r="H41" s="292"/>
      <c r="I41" s="55"/>
    </row>
    <row r="42" spans="1:9" ht="19.5" customHeight="1">
      <c r="A42" s="18">
        <v>16</v>
      </c>
      <c r="B42" s="18" t="s">
        <v>366</v>
      </c>
      <c r="C42" s="52" t="s">
        <v>384</v>
      </c>
      <c r="D42" s="19">
        <v>7310107</v>
      </c>
      <c r="E42" s="53">
        <v>5</v>
      </c>
      <c r="F42" s="278"/>
      <c r="G42" s="278"/>
      <c r="H42" s="292"/>
      <c r="I42" s="55"/>
    </row>
    <row r="43" spans="1:9" s="14" customFormat="1" ht="19.5" customHeight="1">
      <c r="A43" s="18">
        <v>17</v>
      </c>
      <c r="B43" s="18" t="s">
        <v>366</v>
      </c>
      <c r="C43" s="52" t="s">
        <v>385</v>
      </c>
      <c r="D43" s="19">
        <v>7810103</v>
      </c>
      <c r="E43" s="53">
        <v>10</v>
      </c>
      <c r="F43" s="278"/>
      <c r="G43" s="278"/>
      <c r="H43" s="292"/>
      <c r="I43" s="23"/>
    </row>
    <row r="44" spans="1:9" s="14" customFormat="1" ht="19.5" customHeight="1">
      <c r="A44" s="18">
        <v>18</v>
      </c>
      <c r="B44" s="18" t="s">
        <v>366</v>
      </c>
      <c r="C44" s="52" t="s">
        <v>386</v>
      </c>
      <c r="D44" s="19">
        <v>7810201</v>
      </c>
      <c r="E44" s="53">
        <v>10</v>
      </c>
      <c r="F44" s="278"/>
      <c r="G44" s="278"/>
      <c r="H44" s="292"/>
      <c r="I44" s="23"/>
    </row>
    <row r="45" spans="1:9" ht="19.5" customHeight="1">
      <c r="A45" s="10" t="s">
        <v>96</v>
      </c>
      <c r="B45" s="25" t="s">
        <v>228</v>
      </c>
      <c r="C45" s="11" t="s">
        <v>229</v>
      </c>
      <c r="D45" s="10"/>
      <c r="E45" s="10">
        <f>SUM(E46:E55)</f>
        <v>160</v>
      </c>
      <c r="F45" s="10"/>
      <c r="G45" s="10"/>
      <c r="H45" s="55"/>
      <c r="I45" s="4"/>
    </row>
    <row r="46" spans="1:9" s="14" customFormat="1" ht="19.5" customHeight="1">
      <c r="A46" s="47">
        <v>1</v>
      </c>
      <c r="B46" s="18" t="s">
        <v>228</v>
      </c>
      <c r="C46" s="48" t="s">
        <v>286</v>
      </c>
      <c r="D46" s="49">
        <v>7420201</v>
      </c>
      <c r="E46" s="18">
        <v>10</v>
      </c>
      <c r="F46" s="278" t="s">
        <v>342</v>
      </c>
      <c r="G46" s="269" t="s">
        <v>70</v>
      </c>
      <c r="H46" s="278" t="s">
        <v>227</v>
      </c>
      <c r="I46" s="279"/>
    </row>
    <row r="47" spans="1:9" ht="45">
      <c r="A47" s="45">
        <v>2</v>
      </c>
      <c r="B47" s="18" t="s">
        <v>228</v>
      </c>
      <c r="C47" s="48" t="s">
        <v>289</v>
      </c>
      <c r="D47" s="49">
        <v>7440112</v>
      </c>
      <c r="E47" s="18">
        <v>10</v>
      </c>
      <c r="F47" s="278"/>
      <c r="G47" s="269"/>
      <c r="H47" s="278"/>
      <c r="I47" s="280"/>
    </row>
    <row r="48" spans="1:9" ht="19.5" customHeight="1">
      <c r="A48" s="47">
        <v>3</v>
      </c>
      <c r="B48" s="18" t="s">
        <v>228</v>
      </c>
      <c r="C48" s="50" t="s">
        <v>294</v>
      </c>
      <c r="D48" s="49">
        <v>7480201</v>
      </c>
      <c r="E48" s="18">
        <v>40</v>
      </c>
      <c r="F48" s="278"/>
      <c r="G48" s="269"/>
      <c r="H48" s="278"/>
      <c r="I48" s="280"/>
    </row>
    <row r="49" spans="1:9" ht="19.5" customHeight="1">
      <c r="A49" s="45">
        <v>4</v>
      </c>
      <c r="B49" s="18" t="s">
        <v>228</v>
      </c>
      <c r="C49" s="48" t="s">
        <v>297</v>
      </c>
      <c r="D49" s="49">
        <v>7229030</v>
      </c>
      <c r="E49" s="18">
        <v>10</v>
      </c>
      <c r="F49" s="278"/>
      <c r="G49" s="269"/>
      <c r="H49" s="278"/>
      <c r="I49" s="280"/>
    </row>
    <row r="50" spans="1:9" ht="19.5" customHeight="1">
      <c r="A50" s="47">
        <v>5</v>
      </c>
      <c r="B50" s="18" t="s">
        <v>228</v>
      </c>
      <c r="C50" s="48" t="s">
        <v>300</v>
      </c>
      <c r="D50" s="49">
        <v>7229010</v>
      </c>
      <c r="E50" s="18">
        <v>10</v>
      </c>
      <c r="F50" s="278"/>
      <c r="G50" s="269"/>
      <c r="H50" s="278"/>
      <c r="I50" s="280"/>
    </row>
    <row r="51" spans="1:9" ht="19.5" customHeight="1">
      <c r="A51" s="45">
        <v>8</v>
      </c>
      <c r="B51" s="18" t="s">
        <v>228</v>
      </c>
      <c r="C51" s="48" t="s">
        <v>311</v>
      </c>
      <c r="D51" s="49">
        <v>7229040</v>
      </c>
      <c r="E51" s="18">
        <v>10</v>
      </c>
      <c r="F51" s="278"/>
      <c r="G51" s="269"/>
      <c r="H51" s="278"/>
      <c r="I51" s="280"/>
    </row>
    <row r="52" spans="1:9" ht="19.5" customHeight="1">
      <c r="A52" s="47">
        <v>9</v>
      </c>
      <c r="B52" s="18" t="s">
        <v>228</v>
      </c>
      <c r="C52" s="48" t="s">
        <v>312</v>
      </c>
      <c r="D52" s="49">
        <v>7310401</v>
      </c>
      <c r="E52" s="18">
        <v>10</v>
      </c>
      <c r="F52" s="278"/>
      <c r="G52" s="269"/>
      <c r="H52" s="278"/>
      <c r="I52" s="280"/>
    </row>
    <row r="53" spans="1:9" ht="19.5" customHeight="1">
      <c r="A53" s="45">
        <v>10</v>
      </c>
      <c r="B53" s="18" t="s">
        <v>228</v>
      </c>
      <c r="C53" s="48" t="s">
        <v>317</v>
      </c>
      <c r="D53" s="49">
        <v>7760101</v>
      </c>
      <c r="E53" s="18">
        <v>10</v>
      </c>
      <c r="F53" s="278"/>
      <c r="G53" s="269"/>
      <c r="H53" s="278"/>
      <c r="I53" s="280"/>
    </row>
    <row r="54" spans="1:9" ht="19.5" customHeight="1">
      <c r="A54" s="45">
        <v>12</v>
      </c>
      <c r="B54" s="18" t="s">
        <v>228</v>
      </c>
      <c r="C54" s="51" t="s">
        <v>323</v>
      </c>
      <c r="D54" s="49">
        <v>7850101</v>
      </c>
      <c r="E54" s="18">
        <v>20</v>
      </c>
      <c r="F54" s="278"/>
      <c r="G54" s="269"/>
      <c r="H54" s="278"/>
      <c r="I54" s="280"/>
    </row>
    <row r="55" spans="1:9" ht="19.5" customHeight="1">
      <c r="A55" s="47">
        <v>13</v>
      </c>
      <c r="B55" s="18" t="s">
        <v>228</v>
      </c>
      <c r="C55" s="48" t="s">
        <v>326</v>
      </c>
      <c r="D55" s="49" t="s">
        <v>327</v>
      </c>
      <c r="E55" s="19">
        <v>30</v>
      </c>
      <c r="F55" s="278"/>
      <c r="G55" s="269"/>
      <c r="H55" s="278"/>
      <c r="I55" s="281"/>
    </row>
    <row r="56" spans="1:10" s="8" customFormat="1" ht="20.25" customHeight="1">
      <c r="A56" s="163" t="s">
        <v>101</v>
      </c>
      <c r="B56" s="163" t="s">
        <v>430</v>
      </c>
      <c r="C56" s="164" t="s">
        <v>431</v>
      </c>
      <c r="D56" s="163"/>
      <c r="E56" s="165">
        <f>SUM(E57:E70)</f>
        <v>86</v>
      </c>
      <c r="F56" s="163"/>
      <c r="G56" s="163"/>
      <c r="H56" s="163"/>
      <c r="I56" s="163"/>
      <c r="J56" s="203"/>
    </row>
    <row r="57" spans="1:9" s="196" customFormat="1" ht="24.75" customHeight="1">
      <c r="A57" s="193">
        <v>1</v>
      </c>
      <c r="B57" s="167" t="s">
        <v>430</v>
      </c>
      <c r="C57" s="168" t="s">
        <v>442</v>
      </c>
      <c r="D57" s="169">
        <v>7220201</v>
      </c>
      <c r="E57" s="170">
        <v>32</v>
      </c>
      <c r="F57" s="303" t="s">
        <v>497</v>
      </c>
      <c r="G57" s="306" t="s">
        <v>369</v>
      </c>
      <c r="H57" s="309" t="s">
        <v>498</v>
      </c>
      <c r="I57" s="191"/>
    </row>
    <row r="58" spans="1:9" s="196" customFormat="1" ht="24.75" customHeight="1">
      <c r="A58" s="193">
        <v>2</v>
      </c>
      <c r="B58" s="167" t="s">
        <v>430</v>
      </c>
      <c r="C58" s="168" t="s">
        <v>443</v>
      </c>
      <c r="D58" s="169">
        <v>7220202</v>
      </c>
      <c r="E58" s="170">
        <v>4</v>
      </c>
      <c r="F58" s="304"/>
      <c r="G58" s="307"/>
      <c r="H58" s="310"/>
      <c r="I58" s="191"/>
    </row>
    <row r="59" spans="1:9" s="196" customFormat="1" ht="24.75" customHeight="1">
      <c r="A59" s="193">
        <v>3</v>
      </c>
      <c r="B59" s="167" t="s">
        <v>430</v>
      </c>
      <c r="C59" s="168" t="s">
        <v>446</v>
      </c>
      <c r="D59" s="169">
        <v>7220203</v>
      </c>
      <c r="E59" s="170">
        <v>5</v>
      </c>
      <c r="F59" s="304"/>
      <c r="G59" s="307"/>
      <c r="H59" s="310"/>
      <c r="I59" s="191"/>
    </row>
    <row r="60" spans="1:9" s="196" customFormat="1" ht="24.75" customHeight="1">
      <c r="A60" s="193">
        <v>4</v>
      </c>
      <c r="B60" s="167" t="s">
        <v>430</v>
      </c>
      <c r="C60" s="168" t="s">
        <v>450</v>
      </c>
      <c r="D60" s="169">
        <v>7220204</v>
      </c>
      <c r="E60" s="170">
        <v>7</v>
      </c>
      <c r="F60" s="304"/>
      <c r="G60" s="307"/>
      <c r="H60" s="310"/>
      <c r="I60" s="191"/>
    </row>
    <row r="61" spans="1:9" s="196" customFormat="1" ht="24.75" customHeight="1">
      <c r="A61" s="193">
        <v>5</v>
      </c>
      <c r="B61" s="167" t="s">
        <v>430</v>
      </c>
      <c r="C61" s="168" t="s">
        <v>453</v>
      </c>
      <c r="D61" s="169">
        <v>7220209</v>
      </c>
      <c r="E61" s="170">
        <v>4</v>
      </c>
      <c r="F61" s="304"/>
      <c r="G61" s="307"/>
      <c r="H61" s="310"/>
      <c r="I61" s="191"/>
    </row>
    <row r="62" spans="1:9" s="196" customFormat="1" ht="24.75" customHeight="1">
      <c r="A62" s="193">
        <v>6</v>
      </c>
      <c r="B62" s="167" t="s">
        <v>430</v>
      </c>
      <c r="C62" s="168" t="s">
        <v>457</v>
      </c>
      <c r="D62" s="169">
        <v>7220210</v>
      </c>
      <c r="E62" s="170">
        <v>4</v>
      </c>
      <c r="F62" s="304"/>
      <c r="G62" s="307"/>
      <c r="H62" s="310"/>
      <c r="I62" s="191"/>
    </row>
    <row r="63" spans="1:9" s="196" customFormat="1" ht="24.75" customHeight="1">
      <c r="A63" s="193">
        <v>7</v>
      </c>
      <c r="B63" s="167" t="s">
        <v>430</v>
      </c>
      <c r="C63" s="168" t="s">
        <v>460</v>
      </c>
      <c r="D63" s="169">
        <v>7220214</v>
      </c>
      <c r="E63" s="170">
        <v>1</v>
      </c>
      <c r="F63" s="304"/>
      <c r="G63" s="307"/>
      <c r="H63" s="310"/>
      <c r="I63" s="191"/>
    </row>
    <row r="64" spans="1:9" s="196" customFormat="1" ht="24.75" customHeight="1">
      <c r="A64" s="193">
        <v>8</v>
      </c>
      <c r="B64" s="167" t="s">
        <v>430</v>
      </c>
      <c r="C64" s="168" t="s">
        <v>463</v>
      </c>
      <c r="D64" s="169">
        <v>7310601</v>
      </c>
      <c r="E64" s="170">
        <v>4</v>
      </c>
      <c r="F64" s="304"/>
      <c r="G64" s="307"/>
      <c r="H64" s="310"/>
      <c r="I64" s="191"/>
    </row>
    <row r="65" spans="1:9" s="196" customFormat="1" ht="24.75" customHeight="1">
      <c r="A65" s="193">
        <v>9</v>
      </c>
      <c r="B65" s="167" t="s">
        <v>430</v>
      </c>
      <c r="C65" s="168" t="s">
        <v>466</v>
      </c>
      <c r="D65" s="169">
        <v>7310608</v>
      </c>
      <c r="E65" s="170">
        <v>4</v>
      </c>
      <c r="F65" s="304"/>
      <c r="G65" s="307"/>
      <c r="H65" s="310"/>
      <c r="I65" s="191"/>
    </row>
    <row r="66" spans="1:9" s="196" customFormat="1" ht="24.75" customHeight="1">
      <c r="A66" s="193">
        <v>10</v>
      </c>
      <c r="B66" s="167" t="s">
        <v>430</v>
      </c>
      <c r="C66" s="168" t="s">
        <v>469</v>
      </c>
      <c r="D66" s="169" t="s">
        <v>470</v>
      </c>
      <c r="E66" s="170">
        <v>15</v>
      </c>
      <c r="F66" s="304"/>
      <c r="G66" s="307"/>
      <c r="H66" s="310"/>
      <c r="I66" s="191"/>
    </row>
    <row r="67" spans="1:9" s="196" customFormat="1" ht="24.75" customHeight="1">
      <c r="A67" s="193">
        <v>11</v>
      </c>
      <c r="B67" s="167" t="s">
        <v>430</v>
      </c>
      <c r="C67" s="168" t="s">
        <v>472</v>
      </c>
      <c r="D67" s="169" t="s">
        <v>473</v>
      </c>
      <c r="E67" s="170">
        <v>1</v>
      </c>
      <c r="F67" s="304"/>
      <c r="G67" s="307"/>
      <c r="H67" s="310"/>
      <c r="I67" s="191"/>
    </row>
    <row r="68" spans="1:9" s="196" customFormat="1" ht="24.75" customHeight="1">
      <c r="A68" s="193">
        <v>12</v>
      </c>
      <c r="B68" s="167" t="s">
        <v>430</v>
      </c>
      <c r="C68" s="168" t="s">
        <v>474</v>
      </c>
      <c r="D68" s="169" t="s">
        <v>475</v>
      </c>
      <c r="E68" s="170">
        <v>2</v>
      </c>
      <c r="F68" s="304"/>
      <c r="G68" s="307"/>
      <c r="H68" s="310"/>
      <c r="I68" s="191"/>
    </row>
    <row r="69" spans="1:9" s="196" customFormat="1" ht="24.75" customHeight="1">
      <c r="A69" s="193">
        <v>13</v>
      </c>
      <c r="B69" s="167" t="s">
        <v>430</v>
      </c>
      <c r="C69" s="168" t="s">
        <v>478</v>
      </c>
      <c r="D69" s="169" t="s">
        <v>479</v>
      </c>
      <c r="E69" s="170">
        <v>1</v>
      </c>
      <c r="F69" s="304"/>
      <c r="G69" s="307"/>
      <c r="H69" s="310"/>
      <c r="I69" s="191"/>
    </row>
    <row r="70" spans="1:9" s="196" customFormat="1" ht="24.75" customHeight="1">
      <c r="A70" s="193">
        <v>14</v>
      </c>
      <c r="B70" s="167" t="s">
        <v>430</v>
      </c>
      <c r="C70" s="168" t="s">
        <v>480</v>
      </c>
      <c r="D70" s="169" t="s">
        <v>481</v>
      </c>
      <c r="E70" s="170">
        <v>2</v>
      </c>
      <c r="F70" s="305"/>
      <c r="G70" s="308"/>
      <c r="H70" s="311"/>
      <c r="I70" s="191"/>
    </row>
    <row r="71" spans="1:10" ht="28.5">
      <c r="A71" s="10" t="s">
        <v>37</v>
      </c>
      <c r="B71" s="10" t="s">
        <v>38</v>
      </c>
      <c r="C71" s="11" t="s">
        <v>39</v>
      </c>
      <c r="D71" s="10"/>
      <c r="E71" s="10">
        <f>SUM(E72:E75)</f>
        <v>47</v>
      </c>
      <c r="F71" s="10"/>
      <c r="G71" s="10"/>
      <c r="H71" s="10"/>
      <c r="I71" s="10"/>
      <c r="J71" s="42"/>
    </row>
    <row r="72" spans="1:9" s="14" customFormat="1" ht="30" customHeight="1">
      <c r="A72" s="19">
        <v>1</v>
      </c>
      <c r="B72" s="18" t="s">
        <v>38</v>
      </c>
      <c r="C72" s="43" t="s">
        <v>46</v>
      </c>
      <c r="D72" s="39" t="s">
        <v>95</v>
      </c>
      <c r="E72" s="19">
        <v>13</v>
      </c>
      <c r="F72" s="293" t="s">
        <v>117</v>
      </c>
      <c r="G72" s="293" t="s">
        <v>70</v>
      </c>
      <c r="H72" s="296" t="s">
        <v>118</v>
      </c>
      <c r="I72" s="23"/>
    </row>
    <row r="73" spans="1:9" s="14" customFormat="1" ht="30" customHeight="1">
      <c r="A73" s="19">
        <v>2</v>
      </c>
      <c r="B73" s="18" t="s">
        <v>38</v>
      </c>
      <c r="C73" s="43" t="s">
        <v>51</v>
      </c>
      <c r="D73" s="39" t="s">
        <v>119</v>
      </c>
      <c r="E73" s="19">
        <v>10</v>
      </c>
      <c r="F73" s="289"/>
      <c r="G73" s="289"/>
      <c r="H73" s="297"/>
      <c r="I73" s="23"/>
    </row>
    <row r="74" spans="1:9" s="14" customFormat="1" ht="30" customHeight="1">
      <c r="A74" s="19">
        <v>3</v>
      </c>
      <c r="B74" s="18" t="s">
        <v>38</v>
      </c>
      <c r="C74" s="43" t="s">
        <v>53</v>
      </c>
      <c r="D74" s="39" t="s">
        <v>120</v>
      </c>
      <c r="E74" s="19">
        <v>11</v>
      </c>
      <c r="F74" s="289"/>
      <c r="G74" s="289"/>
      <c r="H74" s="297"/>
      <c r="I74" s="23"/>
    </row>
    <row r="75" spans="1:9" s="14" customFormat="1" ht="49.5" customHeight="1">
      <c r="A75" s="19">
        <v>4</v>
      </c>
      <c r="B75" s="18" t="s">
        <v>38</v>
      </c>
      <c r="C75" s="43" t="s">
        <v>55</v>
      </c>
      <c r="D75" s="39" t="s">
        <v>121</v>
      </c>
      <c r="E75" s="19">
        <v>13</v>
      </c>
      <c r="F75" s="290"/>
      <c r="G75" s="290"/>
      <c r="H75" s="298"/>
      <c r="I75" s="23"/>
    </row>
    <row r="76" spans="1:9" s="14" customFormat="1" ht="28.5">
      <c r="A76" s="25" t="s">
        <v>64</v>
      </c>
      <c r="B76" s="25" t="s">
        <v>343</v>
      </c>
      <c r="C76" s="11" t="s">
        <v>363</v>
      </c>
      <c r="D76" s="19"/>
      <c r="E76" s="19">
        <f>SUM(E77:E80)</f>
        <v>25</v>
      </c>
      <c r="F76" s="20"/>
      <c r="G76" s="20"/>
      <c r="H76" s="12"/>
      <c r="I76" s="23"/>
    </row>
    <row r="77" spans="1:9" s="14" customFormat="1" ht="40.5" customHeight="1">
      <c r="A77" s="19">
        <v>1</v>
      </c>
      <c r="B77" s="19" t="s">
        <v>343</v>
      </c>
      <c r="C77" s="20" t="s">
        <v>345</v>
      </c>
      <c r="D77" s="39">
        <v>7340124</v>
      </c>
      <c r="E77" s="19">
        <v>10</v>
      </c>
      <c r="F77" s="293" t="s">
        <v>365</v>
      </c>
      <c r="G77" s="293" t="s">
        <v>70</v>
      </c>
      <c r="H77" s="312" t="s">
        <v>227</v>
      </c>
      <c r="I77" s="23"/>
    </row>
    <row r="78" spans="1:9" s="14" customFormat="1" ht="32.25" customHeight="1">
      <c r="A78" s="19">
        <v>2</v>
      </c>
      <c r="B78" s="19" t="s">
        <v>343</v>
      </c>
      <c r="C78" s="20" t="s">
        <v>348</v>
      </c>
      <c r="D78" s="39">
        <v>7480204</v>
      </c>
      <c r="E78" s="19">
        <v>5</v>
      </c>
      <c r="F78" s="289"/>
      <c r="G78" s="289"/>
      <c r="H78" s="313"/>
      <c r="I78" s="23"/>
    </row>
    <row r="79" spans="1:9" s="14" customFormat="1" ht="29.25" customHeight="1">
      <c r="A79" s="19">
        <v>3</v>
      </c>
      <c r="B79" s="19" t="s">
        <v>343</v>
      </c>
      <c r="C79" s="20" t="s">
        <v>349</v>
      </c>
      <c r="D79" s="39">
        <v>7420204</v>
      </c>
      <c r="E79" s="19">
        <v>5</v>
      </c>
      <c r="F79" s="289"/>
      <c r="G79" s="289"/>
      <c r="H79" s="313"/>
      <c r="I79" s="23"/>
    </row>
    <row r="80" spans="1:9" s="14" customFormat="1" ht="15">
      <c r="A80" s="19">
        <v>4</v>
      </c>
      <c r="B80" s="19" t="s">
        <v>343</v>
      </c>
      <c r="C80" s="20" t="s">
        <v>352</v>
      </c>
      <c r="D80" s="46" t="s">
        <v>353</v>
      </c>
      <c r="E80" s="19">
        <v>5</v>
      </c>
      <c r="F80" s="290"/>
      <c r="G80" s="290"/>
      <c r="H80" s="314"/>
      <c r="I80" s="23"/>
    </row>
    <row r="81" spans="1:9" s="14" customFormat="1" ht="30" customHeight="1">
      <c r="A81" s="25" t="s">
        <v>122</v>
      </c>
      <c r="B81" s="25" t="s">
        <v>86</v>
      </c>
      <c r="C81" s="11" t="s">
        <v>87</v>
      </c>
      <c r="D81" s="19"/>
      <c r="E81" s="25">
        <f>SUM(E82:E84)</f>
        <v>25</v>
      </c>
      <c r="F81" s="20"/>
      <c r="G81" s="20"/>
      <c r="H81" s="12"/>
      <c r="I81" s="23"/>
    </row>
    <row r="82" spans="1:9" s="14" customFormat="1" ht="32.25" customHeight="1">
      <c r="A82" s="19">
        <v>1</v>
      </c>
      <c r="B82" s="19" t="s">
        <v>86</v>
      </c>
      <c r="C82" s="40" t="s">
        <v>88</v>
      </c>
      <c r="D82" s="41" t="s">
        <v>89</v>
      </c>
      <c r="E82" s="19">
        <v>3</v>
      </c>
      <c r="F82" s="288" t="s">
        <v>123</v>
      </c>
      <c r="G82" s="293" t="s">
        <v>70</v>
      </c>
      <c r="H82" s="288" t="s">
        <v>118</v>
      </c>
      <c r="I82" s="272"/>
    </row>
    <row r="83" spans="1:9" s="14" customFormat="1" ht="32.25" customHeight="1">
      <c r="A83" s="19">
        <v>2</v>
      </c>
      <c r="B83" s="19" t="s">
        <v>86</v>
      </c>
      <c r="C83" s="40" t="s">
        <v>93</v>
      </c>
      <c r="D83" s="41" t="s">
        <v>94</v>
      </c>
      <c r="E83" s="19">
        <v>3</v>
      </c>
      <c r="F83" s="289"/>
      <c r="G83" s="289"/>
      <c r="H83" s="289"/>
      <c r="I83" s="273"/>
    </row>
    <row r="84" spans="1:9" s="14" customFormat="1" ht="32.25" customHeight="1">
      <c r="A84" s="19">
        <v>4</v>
      </c>
      <c r="B84" s="19" t="s">
        <v>86</v>
      </c>
      <c r="C84" s="40" t="s">
        <v>46</v>
      </c>
      <c r="D84" s="41" t="s">
        <v>95</v>
      </c>
      <c r="E84" s="19">
        <v>19</v>
      </c>
      <c r="F84" s="290"/>
      <c r="G84" s="290"/>
      <c r="H84" s="290"/>
      <c r="I84" s="274"/>
    </row>
    <row r="85" spans="1:9" ht="15">
      <c r="A85" s="15"/>
      <c r="B85" s="15"/>
      <c r="C85" s="16"/>
      <c r="D85" s="17"/>
      <c r="E85" s="17"/>
      <c r="F85" s="16"/>
      <c r="G85" s="16"/>
      <c r="H85" s="16"/>
      <c r="I85" s="16"/>
    </row>
    <row r="86" spans="1:4" s="14" customFormat="1" ht="15">
      <c r="A86" s="60" t="s">
        <v>499</v>
      </c>
      <c r="C86" s="30"/>
      <c r="D86" s="30"/>
    </row>
    <row r="87" spans="1:4" s="14" customFormat="1" ht="15">
      <c r="A87" s="32" t="s">
        <v>500</v>
      </c>
      <c r="C87" s="30"/>
      <c r="D87" s="30"/>
    </row>
    <row r="88" spans="1:4" s="14" customFormat="1" ht="15">
      <c r="A88" s="32" t="s">
        <v>400</v>
      </c>
      <c r="C88" s="30"/>
      <c r="D88" s="30"/>
    </row>
    <row r="89" spans="1:10" s="14" customFormat="1" ht="45" customHeight="1">
      <c r="A89" s="291" t="s">
        <v>537</v>
      </c>
      <c r="B89" s="291"/>
      <c r="C89" s="291"/>
      <c r="D89" s="291"/>
      <c r="E89" s="291"/>
      <c r="F89" s="291"/>
      <c r="G89" s="291"/>
      <c r="H89" s="291"/>
      <c r="I89" s="291"/>
      <c r="J89" s="31"/>
    </row>
    <row r="90" spans="1:11" ht="49.5" customHeight="1">
      <c r="A90" s="302" t="s">
        <v>387</v>
      </c>
      <c r="B90" s="302"/>
      <c r="C90" s="302"/>
      <c r="D90" s="302"/>
      <c r="E90" s="302"/>
      <c r="F90" s="302"/>
      <c r="G90" s="302"/>
      <c r="H90" s="302"/>
      <c r="I90" s="302"/>
      <c r="J90" s="54"/>
      <c r="K90" s="54"/>
    </row>
    <row r="91" spans="1:11" s="14" customFormat="1" ht="87.75" customHeight="1">
      <c r="A91" s="291" t="s">
        <v>502</v>
      </c>
      <c r="B91" s="291"/>
      <c r="C91" s="291"/>
      <c r="D91" s="291"/>
      <c r="E91" s="291"/>
      <c r="F91" s="291"/>
      <c r="G91" s="291"/>
      <c r="H91" s="291"/>
      <c r="I91" s="291"/>
      <c r="J91" s="61"/>
      <c r="K91" s="61"/>
    </row>
    <row r="92" spans="1:4" s="14" customFormat="1" ht="15">
      <c r="A92" s="32" t="s">
        <v>501</v>
      </c>
      <c r="C92" s="30"/>
      <c r="D92" s="30"/>
    </row>
    <row r="93" spans="1:9" s="14" customFormat="1" ht="14.25" customHeight="1">
      <c r="A93" s="291" t="s">
        <v>538</v>
      </c>
      <c r="B93" s="291"/>
      <c r="C93" s="291"/>
      <c r="D93" s="291"/>
      <c r="E93" s="291"/>
      <c r="F93" s="291"/>
      <c r="G93" s="291"/>
      <c r="H93" s="291"/>
      <c r="I93" s="291"/>
    </row>
    <row r="94" spans="1:9" s="14" customFormat="1" ht="15">
      <c r="A94" s="291"/>
      <c r="B94" s="291"/>
      <c r="C94" s="291"/>
      <c r="D94" s="291"/>
      <c r="E94" s="291"/>
      <c r="F94" s="291"/>
      <c r="G94" s="291"/>
      <c r="H94" s="291"/>
      <c r="I94" s="291"/>
    </row>
  </sheetData>
  <sheetProtection/>
  <mergeCells count="30">
    <mergeCell ref="A1:I1"/>
    <mergeCell ref="A2:I2"/>
    <mergeCell ref="F72:F75"/>
    <mergeCell ref="G72:G75"/>
    <mergeCell ref="H72:H75"/>
    <mergeCell ref="F8:F25"/>
    <mergeCell ref="G8:G25"/>
    <mergeCell ref="F57:F70"/>
    <mergeCell ref="G57:G70"/>
    <mergeCell ref="H57:H70"/>
    <mergeCell ref="A89:I89"/>
    <mergeCell ref="F27:F44"/>
    <mergeCell ref="G27:G44"/>
    <mergeCell ref="H27:H44"/>
    <mergeCell ref="G46:G55"/>
    <mergeCell ref="A93:I94"/>
    <mergeCell ref="F82:F84"/>
    <mergeCell ref="G82:G84"/>
    <mergeCell ref="A90:I90"/>
    <mergeCell ref="A91:I91"/>
    <mergeCell ref="H46:H55"/>
    <mergeCell ref="I46:I55"/>
    <mergeCell ref="H8:H25"/>
    <mergeCell ref="I8:I25"/>
    <mergeCell ref="F46:F55"/>
    <mergeCell ref="H82:H84"/>
    <mergeCell ref="I82:I84"/>
    <mergeCell ref="H77:H80"/>
    <mergeCell ref="G77:G80"/>
    <mergeCell ref="F77:F80"/>
  </mergeCells>
  <printOptions/>
  <pageMargins left="0.3" right="0.1968503937007874" top="0.1968503937007874" bottom="0.46" header="0" footer="0.2"/>
  <pageSetup fitToHeight="14" fitToWidth="1" horizontalDpi="600" verticalDpi="600" orientation="landscape" paperSize="9" scale="83"/>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DELL</cp:lastModifiedBy>
  <cp:lastPrinted>2020-05-28T04:17:48Z</cp:lastPrinted>
  <dcterms:created xsi:type="dcterms:W3CDTF">2016-07-11T01:51:49Z</dcterms:created>
  <dcterms:modified xsi:type="dcterms:W3CDTF">2020-06-05T10:36:58Z</dcterms:modified>
  <cp:category/>
  <cp:version/>
  <cp:contentType/>
  <cp:contentStatus/>
</cp:coreProperties>
</file>