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96" activeTab="1"/>
  </bookViews>
  <sheets>
    <sheet name="Xet tuyen KQ THPTQG" sheetId="1" r:id="rId1"/>
    <sheet name="Xet tuyen HOC BA" sheetId="2" r:id="rId2"/>
  </sheets>
  <definedNames>
    <definedName name="OLE_LINK13" localSheetId="1">'Xet tuyen HOC BA'!#REF!</definedName>
    <definedName name="OLE_LINK13" localSheetId="0">'Xet tuyen KQ THPTQG'!#REF!</definedName>
    <definedName name="OLE_LINK9" localSheetId="1">'Xet tuyen HOC BA'!#REF!</definedName>
    <definedName name="OLE_LINK9" localSheetId="0">'Xet tuyen KQ THPTQG'!#REF!</definedName>
    <definedName name="_xlnm.Print_Titles" localSheetId="1">'Xet tuyen HOC BA'!$4:$4</definedName>
    <definedName name="_xlnm.Print_Titles" localSheetId="0">'Xet tuyen KQ THPTQG'!$4:$4</definedName>
  </definedNames>
  <calcPr fullCalcOnLoad="1"/>
</workbook>
</file>

<file path=xl/sharedStrings.xml><?xml version="1.0" encoding="utf-8"?>
<sst xmlns="http://schemas.openxmlformats.org/spreadsheetml/2006/main" count="144" uniqueCount="53">
  <si>
    <t>ĐẠI HỌC ĐÀ NẴNG</t>
  </si>
  <si>
    <t>TT</t>
  </si>
  <si>
    <t>Điểm chuẩn giữa các tổ hợp</t>
  </si>
  <si>
    <t>Tiêu chí phụ 
đối với các thí sinh bằng điểm</t>
  </si>
  <si>
    <t>Mã ĐKXT</t>
  </si>
  <si>
    <t>(1)</t>
  </si>
  <si>
    <t>Ngưỡng ĐBCL đầu vào</t>
  </si>
  <si>
    <t>GHI CHÚ</t>
  </si>
  <si>
    <t>(2)</t>
  </si>
  <si>
    <t>(3)</t>
  </si>
  <si>
    <t>(4)</t>
  </si>
  <si>
    <t>(5)</t>
  </si>
  <si>
    <t>(6)</t>
  </si>
  <si>
    <t>(7)</t>
  </si>
  <si>
    <t>(8)</t>
  </si>
  <si>
    <t>(9)</t>
  </si>
  <si>
    <t>(12)</t>
  </si>
  <si>
    <t>Mã tổ hợp xét tuyển</t>
  </si>
  <si>
    <t>Tên ngành/Nhóm ngành</t>
  </si>
  <si>
    <t xml:space="preserve">Tổ hợp xét tuyển </t>
  </si>
  <si>
    <t>Chỉ tiêu 
dự kiến</t>
  </si>
  <si>
    <t>THÔNG TIN ĐĂNG KÝ XÉT TUYỂN VÀO ĐẠI HỌC HỆ CHÍNH QUY NĂM 2019 THEO KẾT QUẢ THI THPT QUỐC GIA</t>
  </si>
  <si>
    <t>THÔNG TIN ĐĂNG KÝ XÉT TUYỂN VÀO ĐẠI HỌC HỆ CHÍNH QUY NĂM 2019 THEO HỌC BẠ</t>
  </si>
  <si>
    <t>TÊN TRƯỜNG</t>
  </si>
  <si>
    <t>PHÂN HIỆU KON TUM</t>
  </si>
  <si>
    <t>DDP</t>
  </si>
  <si>
    <t>Giáo dục Tiểu học</t>
  </si>
  <si>
    <t>1. Toán + Vật lý + Hóa học
2. Toán + Địa lý + GDCD
3. Ngữ văn + Lịch sử + Địa lý
4. Ngữ văn + Toán + Tiếng Anh</t>
  </si>
  <si>
    <t xml:space="preserve">1. A00
2. A09
3. C00
4. D01 </t>
  </si>
  <si>
    <t>Không</t>
  </si>
  <si>
    <t>Bằng nhau</t>
  </si>
  <si>
    <t>Quản lý nhà nước</t>
  </si>
  <si>
    <t>Quản trị kinh doanh</t>
  </si>
  <si>
    <t>Quản trị dịch vụ du lịch và lữ hành</t>
  </si>
  <si>
    <t>Tài chính - Ngân hàng</t>
  </si>
  <si>
    <t>Kế toán</t>
  </si>
  <si>
    <t>Luật kinh tế</t>
  </si>
  <si>
    <t>1. Toán + Vật lý + Hóa học
2. Toán + Địa lý + GDCD
3. Ngữ văn +Lịch sử + Địa lý
4. Ngữ văn + Toán + Tiếng Anh</t>
  </si>
  <si>
    <t>Công nghệ thông tin</t>
  </si>
  <si>
    <t>1. Toán + Vật lý + Hóa học
2. Toán + Vật lý + Tiếng Anh
3. Toán + Vật lý + Địa lý
4. Ngữ văn + Toán + Tiếng Anh</t>
  </si>
  <si>
    <t xml:space="preserve">1. A00
2. A01
3. A04
4. D01 </t>
  </si>
  <si>
    <t>Công nghệ sinh học</t>
  </si>
  <si>
    <t>1. Toán + Vật lý + Hóa học
2. Toán + Hóa học + Tiếng Anh
3. Toán + Sinh học + Tiếng Anh
4. Toán + Hóa học + Sinh học</t>
  </si>
  <si>
    <t xml:space="preserve">1. A00
2. D07
3. D08
4. B00 </t>
  </si>
  <si>
    <t xml:space="preserve">Kỹ thuật xây dựng (Chuyên ngành Xây dựng dân dụng &amp; công nghiệp)
</t>
  </si>
  <si>
    <t>1. Toán + Địa lý + GDCD
2. Toán + Địa lý + Tiếng Anh
3. Ngữ văn + Địa lý + Tiếng Anh
4. Toán + Ngữ văn + GDCD</t>
  </si>
  <si>
    <t>Điểm trung bình 3 môn xét tuyển &gt;=5,00</t>
  </si>
  <si>
    <t>1. Toán + Vật lý + Hóa học
2. Toán + Ngữ văn + Tiếng Anh
3. Toán + Ngữ văn + Địa lý
4. Toán + Địa lý + Tiếng Anh</t>
  </si>
  <si>
    <t>1. Toán + Vật lý + Hóa học
2. Toán + Vật lý + Sinh học
3. Toán + Vật lý + Địa lý
4. Toán + Sinh học + Địa lý</t>
  </si>
  <si>
    <r>
      <t xml:space="preserve">Ghi chú: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Điểm xét tuyển (ĐXT) = Tổng điểm các môn trong tổ hợp + Điểm ưu tiên</t>
    </r>
  </si>
  <si>
    <r>
      <t xml:space="preserve">                   </t>
    </r>
    <r>
      <rPr>
        <b/>
        <sz val="11"/>
        <color indexed="8"/>
        <rFont val="Times New Roman"/>
        <family val="1"/>
      </rPr>
      <t>-</t>
    </r>
    <r>
      <rPr>
        <sz val="11"/>
        <color indexed="8"/>
        <rFont val="Times New Roman"/>
        <family val="1"/>
      </rPr>
      <t xml:space="preserve"> Điểm môn học dùng để xét tuyển là điểm trung bình học kỳ I và học kỳ II năm lớp 12, làm tròn đến 2 số lẻ</t>
    </r>
  </si>
  <si>
    <r>
      <t xml:space="preserve">Ghi chú: </t>
    </r>
    <r>
      <rPr>
        <i/>
        <sz val="11"/>
        <rFont val="Times New Roman"/>
        <family val="1"/>
      </rPr>
      <t xml:space="preserve">   -</t>
    </r>
    <r>
      <rPr>
        <sz val="11"/>
        <rFont val="Times New Roman"/>
        <family val="1"/>
      </rPr>
      <t>Điểm xét tuyển (ĐXT) = Tổng điểm các môn trong tổ hợp + Điểm ưu tiên</t>
    </r>
  </si>
  <si>
    <t>Cập nhật ngày 25/01/2019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</si>
</sst>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7"/>
      <name val="Arial"/>
      <family val="2"/>
    </font>
    <font>
      <b/>
      <sz val="14"/>
      <color indexed="17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6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rgb="FF008000"/>
      <name val="Arial"/>
      <family val="2"/>
    </font>
    <font>
      <b/>
      <sz val="14"/>
      <color rgb="FF008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/>
    </xf>
    <xf numFmtId="0" fontId="20" fillId="18" borderId="0" xfId="0" applyFont="1" applyFill="1" applyAlignment="1">
      <alignment/>
    </xf>
    <xf numFmtId="0" fontId="22" fillId="18" borderId="10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 quotePrefix="1">
      <alignment horizontal="center" vertical="center" wrapText="1"/>
    </xf>
    <xf numFmtId="0" fontId="20" fillId="18" borderId="10" xfId="0" applyFont="1" applyFill="1" applyBorder="1" applyAlignment="1" quotePrefix="1">
      <alignment horizontal="center" vertical="center" wrapText="1"/>
    </xf>
    <xf numFmtId="0" fontId="20" fillId="18" borderId="0" xfId="0" applyFont="1" applyFill="1" applyAlignment="1">
      <alignment horizontal="center"/>
    </xf>
    <xf numFmtId="0" fontId="20" fillId="18" borderId="0" xfId="0" applyFont="1" applyFill="1" applyAlignment="1">
      <alignment horizontal="left"/>
    </xf>
    <xf numFmtId="0" fontId="21" fillId="18" borderId="11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19" borderId="11" xfId="0" applyFont="1" applyFill="1" applyBorder="1" applyAlignment="1">
      <alignment vertical="center"/>
    </xf>
    <xf numFmtId="0" fontId="44" fillId="18" borderId="11" xfId="0" applyFont="1" applyFill="1" applyBorder="1" applyAlignment="1">
      <alignment/>
    </xf>
    <xf numFmtId="0" fontId="44" fillId="18" borderId="10" xfId="0" applyFont="1" applyFill="1" applyBorder="1" applyAlignment="1" quotePrefix="1">
      <alignment horizontal="center" vertical="center" wrapText="1"/>
    </xf>
    <xf numFmtId="0" fontId="45" fillId="18" borderId="0" xfId="0" applyFont="1" applyFill="1" applyAlignment="1">
      <alignment/>
    </xf>
    <xf numFmtId="0" fontId="21" fillId="0" borderId="10" xfId="0" applyFont="1" applyBorder="1" applyAlignment="1" quotePrefix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1" fontId="21" fillId="0" borderId="13" xfId="0" applyNumberFormat="1" applyFont="1" applyBorder="1" applyAlignment="1" quotePrefix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7" xfId="0" applyFont="1" applyBorder="1" applyAlignment="1" quotePrefix="1">
      <alignment horizontal="center" vertical="center" wrapText="1"/>
    </xf>
    <xf numFmtId="0" fontId="47" fillId="0" borderId="10" xfId="0" applyFont="1" applyBorder="1" applyAlignment="1" quotePrefix="1">
      <alignment horizontal="center" vertical="center" wrapText="1"/>
    </xf>
    <xf numFmtId="0" fontId="47" fillId="0" borderId="0" xfId="0" applyFont="1" applyAlignment="1">
      <alignment/>
    </xf>
    <xf numFmtId="0" fontId="20" fillId="0" borderId="10" xfId="57" applyFont="1" applyBorder="1" applyAlignment="1">
      <alignment horizontal="center" vertical="center" wrapText="1"/>
      <protection/>
    </xf>
    <xf numFmtId="0" fontId="20" fillId="20" borderId="10" xfId="0" applyFont="1" applyFill="1" applyBorder="1" applyAlignment="1">
      <alignment vertical="center" wrapText="1"/>
    </xf>
    <xf numFmtId="0" fontId="20" fillId="0" borderId="15" xfId="57" applyFont="1" applyBorder="1" applyAlignment="1">
      <alignment vertical="center" wrapText="1"/>
      <protection/>
    </xf>
    <xf numFmtId="0" fontId="20" fillId="0" borderId="10" xfId="57" applyFont="1" applyBorder="1" applyAlignment="1">
      <alignment vertical="center" wrapText="1"/>
      <protection/>
    </xf>
    <xf numFmtId="0" fontId="41" fillId="0" borderId="10" xfId="57" applyFont="1" applyBorder="1" applyAlignment="1">
      <alignment vertical="center" wrapText="1"/>
      <protection/>
    </xf>
    <xf numFmtId="0" fontId="41" fillId="0" borderId="10" xfId="57" applyFont="1" applyBorder="1" applyAlignment="1">
      <alignment horizontal="center" vertical="center" wrapText="1"/>
      <protection/>
    </xf>
    <xf numFmtId="0" fontId="41" fillId="0" borderId="15" xfId="57" applyFont="1" applyBorder="1" applyAlignment="1">
      <alignment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57" applyFont="1" applyBorder="1" applyAlignment="1">
      <alignment horizontal="center" vertical="center" wrapText="1"/>
      <protection/>
    </xf>
    <xf numFmtId="0" fontId="41" fillId="0" borderId="18" xfId="57" applyFont="1" applyBorder="1" applyAlignment="1">
      <alignment vertical="center" wrapText="1"/>
      <protection/>
    </xf>
    <xf numFmtId="0" fontId="41" fillId="0" borderId="12" xfId="57" applyFont="1" applyBorder="1" applyAlignment="1">
      <alignment vertical="center" wrapText="1"/>
      <protection/>
    </xf>
    <xf numFmtId="0" fontId="4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9" fillId="18" borderId="0" xfId="0" applyFont="1" applyFill="1" applyAlignment="1">
      <alignment horizontal="center"/>
    </xf>
    <xf numFmtId="0" fontId="50" fillId="18" borderId="0" xfId="0" applyFont="1" applyFill="1" applyAlignment="1">
      <alignment horizontal="center"/>
    </xf>
    <xf numFmtId="0" fontId="51" fillId="18" borderId="0" xfId="0" applyFont="1" applyFill="1" applyAlignment="1">
      <alignment horizontal="center"/>
    </xf>
    <xf numFmtId="0" fontId="52" fillId="18" borderId="0" xfId="0" applyFont="1" applyFill="1" applyAlignment="1">
      <alignment horizontal="center"/>
    </xf>
    <xf numFmtId="0" fontId="20" fillId="0" borderId="10" xfId="0" applyFont="1" applyBorder="1" applyAlignment="1">
      <alignment/>
    </xf>
    <xf numFmtId="0" fontId="41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7">
      <selection activeCell="B4" sqref="B4"/>
    </sheetView>
  </sheetViews>
  <sheetFormatPr defaultColWidth="9.28125" defaultRowHeight="12.75"/>
  <cols>
    <col min="1" max="1" width="5.421875" style="4" customWidth="1"/>
    <col min="2" max="2" width="37.7109375" style="4" customWidth="1"/>
    <col min="3" max="3" width="14.28125" style="8" customWidth="1"/>
    <col min="4" max="4" width="11.7109375" style="8" customWidth="1"/>
    <col min="5" max="5" width="38.421875" style="4" customWidth="1"/>
    <col min="6" max="6" width="8.00390625" style="4" customWidth="1"/>
    <col min="7" max="7" width="17.7109375" style="4" customWidth="1"/>
    <col min="8" max="8" width="17.57421875" style="4" customWidth="1"/>
    <col min="9" max="9" width="25.421875" style="19" customWidth="1"/>
    <col min="10" max="10" width="15.7109375" style="9" customWidth="1"/>
    <col min="11" max="16384" width="9.28125" style="4" customWidth="1"/>
  </cols>
  <sheetData>
    <row r="1" spans="1:10" ht="2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7.2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2:10" ht="20.25" customHeight="1">
      <c r="B3" s="16" t="s">
        <v>52</v>
      </c>
      <c r="C3" s="10"/>
      <c r="D3" s="10"/>
      <c r="E3" s="10"/>
      <c r="F3" s="10"/>
      <c r="G3" s="10"/>
      <c r="H3" s="10"/>
      <c r="I3" s="17"/>
      <c r="J3" s="10"/>
    </row>
    <row r="4" spans="1:10" ht="47.25" customHeight="1">
      <c r="A4" s="5" t="s">
        <v>1</v>
      </c>
      <c r="B4" s="5" t="s">
        <v>18</v>
      </c>
      <c r="C4" s="5" t="s">
        <v>4</v>
      </c>
      <c r="D4" s="5" t="s">
        <v>20</v>
      </c>
      <c r="E4" s="5" t="s">
        <v>19</v>
      </c>
      <c r="F4" s="5" t="s">
        <v>17</v>
      </c>
      <c r="G4" s="5" t="s">
        <v>3</v>
      </c>
      <c r="H4" s="5" t="s">
        <v>2</v>
      </c>
      <c r="I4" s="5" t="s">
        <v>6</v>
      </c>
      <c r="J4" s="5" t="s">
        <v>7</v>
      </c>
    </row>
    <row r="5" spans="1:10" ht="13.5" hidden="1">
      <c r="A5" s="6" t="s">
        <v>5</v>
      </c>
      <c r="B5" s="6" t="s">
        <v>8</v>
      </c>
      <c r="C5" s="7" t="s">
        <v>9</v>
      </c>
      <c r="D5" s="7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18" t="s">
        <v>15</v>
      </c>
      <c r="J5" s="6" t="s">
        <v>16</v>
      </c>
    </row>
    <row r="6" spans="1:10" ht="13.5">
      <c r="A6" s="2" t="s">
        <v>5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6"/>
    </row>
    <row r="7" spans="1:10" ht="19.5" customHeight="1">
      <c r="A7" s="2"/>
      <c r="B7" s="20" t="s">
        <v>23</v>
      </c>
      <c r="C7" s="2"/>
      <c r="D7" s="2"/>
      <c r="E7" s="2"/>
      <c r="F7" s="2"/>
      <c r="G7" s="2"/>
      <c r="H7" s="2"/>
      <c r="I7" s="2"/>
      <c r="J7" s="6"/>
    </row>
    <row r="8" spans="1:10" s="26" customFormat="1" ht="20.25" customHeight="1">
      <c r="A8" s="21"/>
      <c r="B8" s="22" t="s">
        <v>24</v>
      </c>
      <c r="C8" s="21" t="s">
        <v>25</v>
      </c>
      <c r="D8" s="23">
        <f>SUM(D9:D18)</f>
        <v>292</v>
      </c>
      <c r="E8" s="24"/>
      <c r="F8" s="24"/>
      <c r="G8" s="25"/>
      <c r="H8" s="25"/>
      <c r="I8" s="24"/>
      <c r="J8" s="25"/>
    </row>
    <row r="9" spans="1:10" s="1" customFormat="1" ht="54.75">
      <c r="A9" s="27">
        <v>1</v>
      </c>
      <c r="B9" s="28" t="s">
        <v>26</v>
      </c>
      <c r="C9" s="29">
        <v>7140202</v>
      </c>
      <c r="D9" s="30">
        <v>27</v>
      </c>
      <c r="E9" s="31" t="s">
        <v>27</v>
      </c>
      <c r="F9" s="27" t="s">
        <v>28</v>
      </c>
      <c r="G9" s="27" t="s">
        <v>29</v>
      </c>
      <c r="H9" s="32" t="s">
        <v>30</v>
      </c>
      <c r="I9" s="27"/>
      <c r="J9" s="27"/>
    </row>
    <row r="10" spans="1:10" s="1" customFormat="1" ht="54.75">
      <c r="A10" s="27">
        <v>2</v>
      </c>
      <c r="B10" s="28" t="s">
        <v>31</v>
      </c>
      <c r="C10" s="29">
        <v>7310205</v>
      </c>
      <c r="D10" s="30">
        <v>20</v>
      </c>
      <c r="E10" s="31" t="s">
        <v>27</v>
      </c>
      <c r="F10" s="27" t="s">
        <v>28</v>
      </c>
      <c r="G10" s="27" t="s">
        <v>29</v>
      </c>
      <c r="H10" s="27" t="s">
        <v>30</v>
      </c>
      <c r="I10" s="27"/>
      <c r="J10" s="27"/>
    </row>
    <row r="11" spans="1:10" s="1" customFormat="1" ht="54.75">
      <c r="A11" s="27">
        <v>3</v>
      </c>
      <c r="B11" s="33" t="s">
        <v>32</v>
      </c>
      <c r="C11" s="34">
        <v>7340101</v>
      </c>
      <c r="D11" s="30">
        <v>40</v>
      </c>
      <c r="E11" s="31" t="s">
        <v>27</v>
      </c>
      <c r="F11" s="27" t="s">
        <v>28</v>
      </c>
      <c r="G11" s="27" t="s">
        <v>29</v>
      </c>
      <c r="H11" s="32" t="s">
        <v>30</v>
      </c>
      <c r="I11" s="27"/>
      <c r="J11" s="27"/>
    </row>
    <row r="12" spans="1:10" s="1" customFormat="1" ht="54.75">
      <c r="A12" s="27">
        <v>4</v>
      </c>
      <c r="B12" s="28" t="s">
        <v>33</v>
      </c>
      <c r="C12" s="29">
        <v>7810103</v>
      </c>
      <c r="D12" s="30">
        <v>40</v>
      </c>
      <c r="E12" s="31" t="s">
        <v>27</v>
      </c>
      <c r="F12" s="27" t="s">
        <v>28</v>
      </c>
      <c r="G12" s="27" t="s">
        <v>29</v>
      </c>
      <c r="H12" s="27" t="s">
        <v>30</v>
      </c>
      <c r="I12" s="27"/>
      <c r="J12" s="27"/>
    </row>
    <row r="13" spans="1:10" s="1" customFormat="1" ht="54.75">
      <c r="A13" s="27">
        <v>5</v>
      </c>
      <c r="B13" s="28" t="s">
        <v>34</v>
      </c>
      <c r="C13" s="29">
        <v>7340201</v>
      </c>
      <c r="D13" s="30">
        <v>20</v>
      </c>
      <c r="E13" s="31" t="s">
        <v>27</v>
      </c>
      <c r="F13" s="27" t="s">
        <v>28</v>
      </c>
      <c r="G13" s="27" t="s">
        <v>29</v>
      </c>
      <c r="H13" s="27" t="s">
        <v>30</v>
      </c>
      <c r="I13" s="27"/>
      <c r="J13" s="27"/>
    </row>
    <row r="14" spans="1:10" s="1" customFormat="1" ht="54.75">
      <c r="A14" s="27">
        <v>6</v>
      </c>
      <c r="B14" s="28" t="s">
        <v>35</v>
      </c>
      <c r="C14" s="29">
        <v>7340301</v>
      </c>
      <c r="D14" s="30">
        <v>40</v>
      </c>
      <c r="E14" s="31" t="s">
        <v>27</v>
      </c>
      <c r="F14" s="27" t="s">
        <v>28</v>
      </c>
      <c r="G14" s="27" t="s">
        <v>29</v>
      </c>
      <c r="H14" s="32" t="s">
        <v>30</v>
      </c>
      <c r="I14" s="27"/>
      <c r="J14" s="27"/>
    </row>
    <row r="15" spans="1:10" s="1" customFormat="1" ht="54.75">
      <c r="A15" s="27">
        <v>7</v>
      </c>
      <c r="B15" s="28" t="s">
        <v>36</v>
      </c>
      <c r="C15" s="29">
        <v>7380107</v>
      </c>
      <c r="D15" s="30">
        <v>40</v>
      </c>
      <c r="E15" s="31" t="s">
        <v>37</v>
      </c>
      <c r="F15" s="27" t="s">
        <v>28</v>
      </c>
      <c r="G15" s="27" t="s">
        <v>29</v>
      </c>
      <c r="H15" s="27" t="s">
        <v>30</v>
      </c>
      <c r="I15" s="27"/>
      <c r="J15" s="27"/>
    </row>
    <row r="16" spans="1:10" s="1" customFormat="1" ht="54.75">
      <c r="A16" s="27">
        <v>8</v>
      </c>
      <c r="B16" s="28" t="s">
        <v>38</v>
      </c>
      <c r="C16" s="29">
        <v>7480201</v>
      </c>
      <c r="D16" s="30">
        <v>20</v>
      </c>
      <c r="E16" s="31" t="s">
        <v>39</v>
      </c>
      <c r="F16" s="27" t="s">
        <v>40</v>
      </c>
      <c r="G16" s="27" t="s">
        <v>29</v>
      </c>
      <c r="H16" s="32" t="s">
        <v>30</v>
      </c>
      <c r="I16" s="27"/>
      <c r="J16" s="27"/>
    </row>
    <row r="17" spans="1:10" s="1" customFormat="1" ht="54.75">
      <c r="A17" s="27">
        <v>9</v>
      </c>
      <c r="B17" s="28" t="s">
        <v>41</v>
      </c>
      <c r="C17" s="29">
        <v>7420201</v>
      </c>
      <c r="D17" s="30">
        <v>20</v>
      </c>
      <c r="E17" s="31" t="s">
        <v>42</v>
      </c>
      <c r="F17" s="27" t="s">
        <v>43</v>
      </c>
      <c r="G17" s="27" t="s">
        <v>29</v>
      </c>
      <c r="H17" s="27" t="s">
        <v>30</v>
      </c>
      <c r="I17" s="27"/>
      <c r="J17" s="27"/>
    </row>
    <row r="18" spans="1:10" s="1" customFormat="1" ht="54.75">
      <c r="A18" s="27">
        <v>10</v>
      </c>
      <c r="B18" s="28" t="s">
        <v>44</v>
      </c>
      <c r="C18" s="29">
        <v>7580201</v>
      </c>
      <c r="D18" s="30">
        <v>25</v>
      </c>
      <c r="E18" s="31" t="s">
        <v>39</v>
      </c>
      <c r="F18" s="27" t="s">
        <v>40</v>
      </c>
      <c r="G18" s="27" t="s">
        <v>29</v>
      </c>
      <c r="H18" s="27" t="s">
        <v>30</v>
      </c>
      <c r="I18" s="27"/>
      <c r="J18" s="27"/>
    </row>
    <row r="19" spans="1:10" s="1" customFormat="1" ht="14.25">
      <c r="A19" s="35"/>
      <c r="B19" s="36"/>
      <c r="C19" s="37"/>
      <c r="D19" s="37"/>
      <c r="E19" s="36"/>
      <c r="F19" s="36"/>
      <c r="G19" s="36"/>
      <c r="H19" s="36"/>
      <c r="I19" s="36"/>
      <c r="J19" s="36"/>
    </row>
    <row r="20" spans="1:4" s="1" customFormat="1" ht="14.25">
      <c r="A20" s="38" t="s">
        <v>51</v>
      </c>
      <c r="C20" s="3"/>
      <c r="D20" s="3"/>
    </row>
  </sheetData>
  <sheetProtection/>
  <mergeCells count="2">
    <mergeCell ref="A1:J1"/>
    <mergeCell ref="A2:J2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6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90" zoomScaleNormal="90" zoomScalePageLayoutView="0" workbookViewId="0" topLeftCell="A13">
      <selection activeCell="M10" sqref="M10"/>
    </sheetView>
  </sheetViews>
  <sheetFormatPr defaultColWidth="9.28125" defaultRowHeight="12.75"/>
  <cols>
    <col min="1" max="1" width="5.421875" style="4" customWidth="1"/>
    <col min="2" max="2" width="37.7109375" style="4" customWidth="1"/>
    <col min="3" max="3" width="14.28125" style="8" customWidth="1"/>
    <col min="4" max="4" width="11.7109375" style="8" customWidth="1"/>
    <col min="5" max="5" width="38.421875" style="4" customWidth="1"/>
    <col min="6" max="6" width="17.7109375" style="4" customWidth="1"/>
    <col min="7" max="7" width="25.421875" style="19" customWidth="1"/>
    <col min="8" max="8" width="15.7109375" style="9" customWidth="1"/>
    <col min="9" max="16384" width="9.28125" style="4" customWidth="1"/>
  </cols>
  <sheetData>
    <row r="1" spans="1:8" ht="2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7.25">
      <c r="A2" s="62" t="s">
        <v>22</v>
      </c>
      <c r="B2" s="62"/>
      <c r="C2" s="62"/>
      <c r="D2" s="62"/>
      <c r="E2" s="62"/>
      <c r="F2" s="62"/>
      <c r="G2" s="62"/>
      <c r="H2" s="62"/>
    </row>
    <row r="3" spans="2:8" ht="20.25" customHeight="1">
      <c r="B3" s="16" t="s">
        <v>52</v>
      </c>
      <c r="C3" s="10"/>
      <c r="D3" s="10"/>
      <c r="E3" s="10"/>
      <c r="F3" s="10"/>
      <c r="G3" s="17"/>
      <c r="H3" s="10"/>
    </row>
    <row r="4" spans="1:8" ht="47.25" customHeight="1">
      <c r="A4" s="5" t="s">
        <v>1</v>
      </c>
      <c r="B4" s="5" t="s">
        <v>18</v>
      </c>
      <c r="C4" s="5" t="s">
        <v>4</v>
      </c>
      <c r="D4" s="5" t="s">
        <v>20</v>
      </c>
      <c r="E4" s="5" t="s">
        <v>19</v>
      </c>
      <c r="F4" s="5" t="s">
        <v>3</v>
      </c>
      <c r="G4" s="5" t="s">
        <v>6</v>
      </c>
      <c r="H4" s="5" t="s">
        <v>7</v>
      </c>
    </row>
    <row r="5" spans="1:8" ht="13.5" hidden="1">
      <c r="A5" s="6" t="s">
        <v>5</v>
      </c>
      <c r="B5" s="6" t="s">
        <v>8</v>
      </c>
      <c r="C5" s="7" t="s">
        <v>9</v>
      </c>
      <c r="D5" s="7" t="s">
        <v>10</v>
      </c>
      <c r="E5" s="6" t="s">
        <v>11</v>
      </c>
      <c r="F5" s="6" t="s">
        <v>13</v>
      </c>
      <c r="G5" s="18" t="s">
        <v>15</v>
      </c>
      <c r="H5" s="6" t="s">
        <v>16</v>
      </c>
    </row>
    <row r="6" spans="1:8" ht="13.5">
      <c r="A6" s="2" t="s">
        <v>5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6" t="s">
        <v>14</v>
      </c>
    </row>
    <row r="7" spans="1:8" s="43" customFormat="1" ht="30" customHeight="1">
      <c r="A7" s="39"/>
      <c r="B7" s="40" t="s">
        <v>24</v>
      </c>
      <c r="C7" s="39" t="s">
        <v>25</v>
      </c>
      <c r="D7" s="41">
        <f>SUM(D8:D16)</f>
        <v>260</v>
      </c>
      <c r="E7" s="42"/>
      <c r="F7" s="42"/>
      <c r="G7" s="42"/>
      <c r="H7" s="42"/>
    </row>
    <row r="8" spans="1:8" s="1" customFormat="1" ht="57.75" customHeight="1">
      <c r="A8" s="44">
        <v>1</v>
      </c>
      <c r="B8" s="45" t="s">
        <v>31</v>
      </c>
      <c r="C8" s="30">
        <v>7310205</v>
      </c>
      <c r="D8" s="30">
        <v>20</v>
      </c>
      <c r="E8" s="46" t="s">
        <v>45</v>
      </c>
      <c r="F8" s="63"/>
      <c r="G8" s="47" t="s">
        <v>46</v>
      </c>
      <c r="H8" s="44"/>
    </row>
    <row r="9" spans="1:8" s="1" customFormat="1" ht="57" customHeight="1">
      <c r="A9" s="44">
        <v>2</v>
      </c>
      <c r="B9" s="47" t="s">
        <v>32</v>
      </c>
      <c r="C9" s="44">
        <v>7340101</v>
      </c>
      <c r="D9" s="30">
        <v>40</v>
      </c>
      <c r="E9" s="46" t="s">
        <v>47</v>
      </c>
      <c r="F9" s="63"/>
      <c r="G9" s="47" t="s">
        <v>46</v>
      </c>
      <c r="H9" s="44"/>
    </row>
    <row r="10" spans="1:8" s="1" customFormat="1" ht="61.5" customHeight="1">
      <c r="A10" s="44">
        <v>3</v>
      </c>
      <c r="B10" s="47" t="s">
        <v>33</v>
      </c>
      <c r="C10" s="44">
        <v>7810103</v>
      </c>
      <c r="D10" s="30">
        <v>40</v>
      </c>
      <c r="E10" s="46" t="s">
        <v>45</v>
      </c>
      <c r="F10" s="63"/>
      <c r="G10" s="47" t="s">
        <v>46</v>
      </c>
      <c r="H10" s="44"/>
    </row>
    <row r="11" spans="1:8" s="1" customFormat="1" ht="54.75">
      <c r="A11" s="44">
        <v>4</v>
      </c>
      <c r="B11" s="47" t="s">
        <v>34</v>
      </c>
      <c r="C11" s="44">
        <v>7340201</v>
      </c>
      <c r="D11" s="30">
        <v>20</v>
      </c>
      <c r="E11" s="46" t="s">
        <v>47</v>
      </c>
      <c r="F11" s="63"/>
      <c r="G11" s="47" t="s">
        <v>46</v>
      </c>
      <c r="H11" s="44"/>
    </row>
    <row r="12" spans="1:8" s="1" customFormat="1" ht="60.75" customHeight="1">
      <c r="A12" s="44">
        <v>5</v>
      </c>
      <c r="B12" s="47" t="s">
        <v>35</v>
      </c>
      <c r="C12" s="44">
        <v>7340301</v>
      </c>
      <c r="D12" s="30">
        <v>40</v>
      </c>
      <c r="E12" s="46" t="s">
        <v>47</v>
      </c>
      <c r="F12" s="63"/>
      <c r="G12" s="47" t="s">
        <v>46</v>
      </c>
      <c r="H12" s="44"/>
    </row>
    <row r="13" spans="1:8" s="1" customFormat="1" ht="57.75" customHeight="1">
      <c r="A13" s="44">
        <v>6</v>
      </c>
      <c r="B13" s="47" t="s">
        <v>36</v>
      </c>
      <c r="C13" s="44">
        <v>7380107</v>
      </c>
      <c r="D13" s="30">
        <v>40</v>
      </c>
      <c r="E13" s="46" t="s">
        <v>45</v>
      </c>
      <c r="F13" s="63"/>
      <c r="G13" s="47" t="s">
        <v>46</v>
      </c>
      <c r="H13" s="44"/>
    </row>
    <row r="14" spans="1:8" s="11" customFormat="1" ht="59.25" customHeight="1">
      <c r="A14" s="44">
        <v>7</v>
      </c>
      <c r="B14" s="48" t="s">
        <v>38</v>
      </c>
      <c r="C14" s="49">
        <v>7480201</v>
      </c>
      <c r="D14" s="30">
        <v>20</v>
      </c>
      <c r="E14" s="50" t="s">
        <v>48</v>
      </c>
      <c r="F14" s="64"/>
      <c r="G14" s="48" t="s">
        <v>46</v>
      </c>
      <c r="H14" s="49"/>
    </row>
    <row r="15" spans="1:8" s="11" customFormat="1" ht="63.75" customHeight="1">
      <c r="A15" s="44">
        <v>8</v>
      </c>
      <c r="B15" s="51" t="s">
        <v>41</v>
      </c>
      <c r="C15" s="52">
        <v>7420201</v>
      </c>
      <c r="D15" s="30">
        <v>20</v>
      </c>
      <c r="E15" s="48" t="s">
        <v>48</v>
      </c>
      <c r="F15" s="64"/>
      <c r="G15" s="48" t="s">
        <v>46</v>
      </c>
      <c r="H15" s="49"/>
    </row>
    <row r="16" spans="1:8" s="11" customFormat="1" ht="54.75">
      <c r="A16" s="44">
        <v>9</v>
      </c>
      <c r="B16" s="53" t="s">
        <v>44</v>
      </c>
      <c r="C16" s="54">
        <v>7580201</v>
      </c>
      <c r="D16" s="30">
        <v>20</v>
      </c>
      <c r="E16" s="55" t="s">
        <v>48</v>
      </c>
      <c r="F16" s="64"/>
      <c r="G16" s="56" t="s">
        <v>46</v>
      </c>
      <c r="H16" s="49"/>
    </row>
    <row r="17" spans="1:8" s="11" customFormat="1" ht="14.25">
      <c r="A17" s="57"/>
      <c r="B17" s="58"/>
      <c r="C17" s="58"/>
      <c r="D17" s="58"/>
      <c r="E17" s="58"/>
      <c r="F17" s="58"/>
      <c r="G17" s="58"/>
      <c r="H17" s="58"/>
    </row>
    <row r="18" spans="1:4" s="11" customFormat="1" ht="14.25">
      <c r="A18" s="15" t="s">
        <v>49</v>
      </c>
      <c r="C18" s="13"/>
      <c r="D18" s="14"/>
    </row>
    <row r="19" spans="1:11" s="11" customFormat="1" ht="13.5">
      <c r="A19" s="12" t="s">
        <v>50</v>
      </c>
      <c r="C19" s="14"/>
      <c r="D19" s="14"/>
      <c r="K19" s="13"/>
    </row>
  </sheetData>
  <sheetProtection/>
  <mergeCells count="2">
    <mergeCell ref="A1:H1"/>
    <mergeCell ref="A2:H2"/>
  </mergeCells>
  <printOptions/>
  <pageMargins left="0.1968503937007874" right="0.1968503937007874" top="0.1968503937007874" bottom="0.46" header="0" footer="0.2"/>
  <pageSetup fitToHeight="14" fitToWidth="1" horizontalDpi="600" verticalDpi="600" orientation="landscape" paperSize="9" scale="6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KHOIQUOC</dc:creator>
  <cp:keywords/>
  <dc:description/>
  <cp:lastModifiedBy>HUY NGUYEN</cp:lastModifiedBy>
  <cp:lastPrinted>2018-07-18T01:09:28Z</cp:lastPrinted>
  <dcterms:created xsi:type="dcterms:W3CDTF">2016-07-11T01:51:49Z</dcterms:created>
  <dcterms:modified xsi:type="dcterms:W3CDTF">2019-02-26T08:57:01Z</dcterms:modified>
  <cp:category/>
  <cp:version/>
  <cp:contentType/>
  <cp:contentStatus/>
</cp:coreProperties>
</file>